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BLBP" sheetId="1" r:id="rId1"/>
    <sheet name="BLKP" sheetId="2" r:id="rId2"/>
    <sheet name="BRSP" sheetId="3" r:id="rId3"/>
    <sheet name="EINP" sheetId="4" r:id="rId4"/>
    <sheet name="INVP" sheetId="5" r:id="rId5"/>
    <sheet name="JHKP" sheetId="6" r:id="rId6"/>
    <sheet name="KRIP" sheetId="7" r:id="rId7"/>
    <sheet name="PRVP" sheetId="8" r:id="rId8"/>
    <sheet name="UNIP" sheetId="9" r:id="rId9"/>
    <sheet name="ZPTP" sheetId="10" r:id="rId10"/>
    <sheet name="JP-M-3" sheetId="11" r:id="rId11"/>
    <sheet name="JP-M-4" sheetId="12" r:id="rId12"/>
  </sheets>
  <definedNames/>
  <calcPr fullCalcOnLoad="1"/>
</workbook>
</file>

<file path=xl/sharedStrings.xml><?xml version="1.0" encoding="utf-8"?>
<sst xmlns="http://schemas.openxmlformats.org/spreadsheetml/2006/main" count="180" uniqueCount="36">
  <si>
    <t>ulaganja investicionog fonda za koji vodi poslove depozitara</t>
  </si>
  <si>
    <t>Izvještaj banke depozitara o rezultatima provjere odstupanja od ciljane strukture</t>
  </si>
  <si>
    <t>Vrsta imovine</t>
  </si>
  <si>
    <t>Vrijednost (KM)</t>
  </si>
  <si>
    <t>Ciljani udio (%)</t>
  </si>
  <si>
    <t>Ukupno</t>
  </si>
  <si>
    <t>Trenutni udio (%)</t>
  </si>
  <si>
    <t>Akcije</t>
  </si>
  <si>
    <t>Obveznice</t>
  </si>
  <si>
    <t>Ostale hartije od vrijednosti</t>
  </si>
  <si>
    <t>Depoziti i plasmani</t>
  </si>
  <si>
    <t>Gotovina i gotovinski ekvivalenti</t>
  </si>
  <si>
    <t>Nekretnine</t>
  </si>
  <si>
    <r>
      <t xml:space="preserve">Investicioni fond:   </t>
    </r>
    <r>
      <rPr>
        <sz val="12"/>
        <rFont val="Arial"/>
        <family val="2"/>
      </rPr>
      <t>UNIOINVEST FOND AD BIJELJINA</t>
    </r>
  </si>
  <si>
    <r>
      <t xml:space="preserve">Investicioni fond:   </t>
    </r>
    <r>
      <rPr>
        <sz val="12"/>
        <rFont val="Arial"/>
        <family val="2"/>
      </rPr>
      <t>JAHORINA KONSEKO INVEST AD PALE</t>
    </r>
  </si>
  <si>
    <r>
      <t xml:space="preserve">Investicioni fond:   </t>
    </r>
    <r>
      <rPr>
        <sz val="12"/>
        <rFont val="Arial"/>
        <family val="2"/>
      </rPr>
      <t>BORS INVEST FOND AD BANJA LUKA</t>
    </r>
  </si>
  <si>
    <r>
      <t xml:space="preserve">Investicioni fond:   </t>
    </r>
    <r>
      <rPr>
        <sz val="12"/>
        <rFont val="Arial"/>
        <family val="2"/>
      </rPr>
      <t>BLB-PROFIT AD BANJA LUKA</t>
    </r>
  </si>
  <si>
    <r>
      <t xml:space="preserve">Investicioni fond:   </t>
    </r>
    <r>
      <rPr>
        <sz val="12"/>
        <rFont val="Arial"/>
        <family val="2"/>
      </rPr>
      <t>EUROINVESTMENT FOND AD BANJA LUKA</t>
    </r>
  </si>
  <si>
    <r>
      <t xml:space="preserve">Investicioni fond:   </t>
    </r>
    <r>
      <rPr>
        <sz val="12"/>
        <rFont val="Arial"/>
        <family val="2"/>
      </rPr>
      <t>MIKROFIN PLUS</t>
    </r>
  </si>
  <si>
    <r>
      <t xml:space="preserve">Investicioni fond:   </t>
    </r>
    <r>
      <rPr>
        <sz val="12"/>
        <rFont val="Arial"/>
        <family val="2"/>
      </rPr>
      <t>KRISTAL KAPITAL</t>
    </r>
  </si>
  <si>
    <r>
      <t xml:space="preserve">Investicioni fond:   </t>
    </r>
    <r>
      <rPr>
        <sz val="12"/>
        <rFont val="Arial"/>
        <family val="2"/>
      </rPr>
      <t>KRISTAL INVEST FOND AD BANJA LUKA</t>
    </r>
  </si>
  <si>
    <r>
      <t xml:space="preserve">Investicioni fond:     </t>
    </r>
    <r>
      <rPr>
        <sz val="12"/>
        <rFont val="Arial"/>
        <family val="2"/>
      </rPr>
      <t>INVEST NOVA FOND AD BIJELJINA</t>
    </r>
  </si>
  <si>
    <r>
      <t xml:space="preserve">Investicioni fond:    </t>
    </r>
    <r>
      <rPr>
        <sz val="12"/>
        <rFont val="Arial"/>
        <family val="2"/>
      </rPr>
      <t>PRIVREDNIK INVEST AD BANJA LUKA</t>
    </r>
  </si>
  <si>
    <r>
      <t xml:space="preserve">Investicioni fond:     </t>
    </r>
    <r>
      <rPr>
        <sz val="12"/>
        <rFont val="Arial"/>
        <family val="2"/>
      </rPr>
      <t>ZEPTER FOND AD BANJA LUKA</t>
    </r>
  </si>
  <si>
    <r>
      <t xml:space="preserve">Investicioni fond:     </t>
    </r>
    <r>
      <rPr>
        <sz val="12"/>
        <rFont val="Arial"/>
        <family val="2"/>
      </rPr>
      <t>BALKAN INVESTMENT FOND AD BANJA LUKA</t>
    </r>
  </si>
  <si>
    <r>
      <t xml:space="preserve">Izvještaj na dan:   </t>
    </r>
    <r>
      <rPr>
        <sz val="12"/>
        <rFont val="Arial"/>
        <family val="2"/>
      </rPr>
      <t xml:space="preserve"> 31.12.2014.</t>
    </r>
  </si>
  <si>
    <r>
      <t xml:space="preserve">Izvještaj na dan:       </t>
    </r>
    <r>
      <rPr>
        <sz val="12"/>
        <rFont val="Arial"/>
        <family val="2"/>
      </rPr>
      <t xml:space="preserve">  31.12.2014.</t>
    </r>
  </si>
  <si>
    <t>Izvještaj na dan:    31.12.2014.</t>
  </si>
  <si>
    <r>
      <t xml:space="preserve">Izvještaj na dan:     </t>
    </r>
    <r>
      <rPr>
        <sz val="12"/>
        <rFont val="Arial"/>
        <family val="2"/>
      </rPr>
      <t xml:space="preserve">  31.12.2014.</t>
    </r>
  </si>
  <si>
    <r>
      <t xml:space="preserve">Izvještaj na dan:     </t>
    </r>
    <r>
      <rPr>
        <sz val="12"/>
        <rFont val="Arial"/>
        <family val="2"/>
      </rPr>
      <t xml:space="preserve">   31.12.2014.</t>
    </r>
  </si>
  <si>
    <t>Izvještaj na dan:     31.12.2014.</t>
  </si>
  <si>
    <r>
      <t xml:space="preserve">Izvještaj na dan:    </t>
    </r>
    <r>
      <rPr>
        <sz val="12"/>
        <rFont val="Arial"/>
        <family val="2"/>
      </rPr>
      <t xml:space="preserve">  31.12.2014.</t>
    </r>
  </si>
  <si>
    <r>
      <t xml:space="preserve">Izvještaj na dan:     </t>
    </r>
    <r>
      <rPr>
        <sz val="12"/>
        <rFont val="Arial"/>
        <family val="2"/>
      </rPr>
      <t xml:space="preserve">  31.12.2014.</t>
    </r>
  </si>
  <si>
    <t>Izvještaj na dan:      31.12.2014.</t>
  </si>
  <si>
    <r>
      <t>Izvještaj na dan:</t>
    </r>
    <r>
      <rPr>
        <sz val="12"/>
        <rFont val="Arial"/>
        <family val="2"/>
      </rPr>
      <t xml:space="preserve">      31.12.2014.</t>
    </r>
  </si>
  <si>
    <r>
      <t xml:space="preserve">Izvještaj na dan:    </t>
    </r>
    <r>
      <rPr>
        <sz val="12"/>
        <rFont val="Arial"/>
        <family val="2"/>
      </rPr>
      <t xml:space="preserve"> 31.12.2014.</t>
    </r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</si>
</sst>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.0000"/>
    <numFmt numFmtId="182" formatCode="#,##0.000000"/>
  </numFmts>
  <fonts count="38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182" fontId="1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180" fontId="1" fillId="33" borderId="10" xfId="0" applyNumberFormat="1" applyFont="1" applyFill="1" applyBorder="1" applyAlignment="1">
      <alignment horizontal="right"/>
    </xf>
    <xf numFmtId="180" fontId="1" fillId="33" borderId="11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181" fontId="1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81" fontId="1" fillId="33" borderId="10" xfId="0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/>
    </xf>
    <xf numFmtId="180" fontId="1" fillId="0" borderId="10" xfId="0" applyNumberFormat="1" applyFont="1" applyBorder="1" applyAlignment="1">
      <alignment horizontal="right"/>
    </xf>
    <xf numFmtId="180" fontId="1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25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16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14798407.24</v>
      </c>
      <c r="D11" s="18"/>
      <c r="E11" s="19">
        <v>100</v>
      </c>
      <c r="F11" s="20"/>
      <c r="G11" s="21">
        <v>92.299</v>
      </c>
      <c r="H11" s="22"/>
    </row>
    <row r="12" spans="1:8" ht="15">
      <c r="A12" s="15" t="s">
        <v>8</v>
      </c>
      <c r="B12" s="16"/>
      <c r="C12" s="17">
        <v>338937.06</v>
      </c>
      <c r="D12" s="18"/>
      <c r="E12" s="19">
        <v>25</v>
      </c>
      <c r="F12" s="20"/>
      <c r="G12" s="21">
        <v>2.114</v>
      </c>
      <c r="H12" s="22"/>
    </row>
    <row r="13" spans="1:8" ht="15">
      <c r="A13" s="15" t="s">
        <v>9</v>
      </c>
      <c r="B13" s="16"/>
      <c r="C13" s="17">
        <v>16205.74</v>
      </c>
      <c r="D13" s="18"/>
      <c r="E13" s="19"/>
      <c r="F13" s="20"/>
      <c r="G13" s="21">
        <v>0.1011</v>
      </c>
      <c r="H13" s="22"/>
    </row>
    <row r="14" spans="1:8" ht="15">
      <c r="A14" s="15" t="s">
        <v>10</v>
      </c>
      <c r="B14" s="16"/>
      <c r="C14" s="17">
        <v>300000</v>
      </c>
      <c r="D14" s="18"/>
      <c r="E14" s="19"/>
      <c r="F14" s="20"/>
      <c r="G14" s="21">
        <v>1.8711</v>
      </c>
      <c r="H14" s="22"/>
    </row>
    <row r="15" spans="1:8" ht="15">
      <c r="A15" s="15" t="s">
        <v>11</v>
      </c>
      <c r="B15" s="16"/>
      <c r="C15" s="17">
        <v>348100.6</v>
      </c>
      <c r="D15" s="18"/>
      <c r="E15" s="19">
        <v>20</v>
      </c>
      <c r="F15" s="20"/>
      <c r="G15" s="21">
        <v>2.1711</v>
      </c>
      <c r="H15" s="2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21">
        <v>0</v>
      </c>
      <c r="H16" s="22"/>
    </row>
    <row r="17" spans="1:8" ht="15">
      <c r="A17" s="7" t="s">
        <v>5</v>
      </c>
      <c r="B17" s="8"/>
      <c r="C17" s="9">
        <f>SUM(C11:D16)</f>
        <v>15801650.64</v>
      </c>
      <c r="D17" s="10"/>
      <c r="E17" s="11"/>
      <c r="F17" s="12"/>
      <c r="G17" s="13">
        <f>SUM(G11:H16)</f>
        <v>98.55630000000001</v>
      </c>
      <c r="H17" s="14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11" sqref="G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33</v>
      </c>
      <c r="B7" s="24"/>
      <c r="C7" s="24"/>
      <c r="D7" s="24"/>
      <c r="E7" s="24"/>
      <c r="F7" s="24"/>
      <c r="G7" s="24"/>
      <c r="H7" s="25"/>
    </row>
    <row r="8" spans="1:8" ht="15">
      <c r="A8" s="23" t="s">
        <v>23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99301444.51</v>
      </c>
      <c r="D11" s="18"/>
      <c r="E11" s="19">
        <v>100</v>
      </c>
      <c r="F11" s="20"/>
      <c r="G11" s="31">
        <v>73.5495</v>
      </c>
      <c r="H11" s="32"/>
    </row>
    <row r="12" spans="1:8" ht="15">
      <c r="A12" s="15" t="s">
        <v>8</v>
      </c>
      <c r="B12" s="16"/>
      <c r="C12" s="17">
        <v>13811507.11</v>
      </c>
      <c r="D12" s="18"/>
      <c r="E12" s="19">
        <v>30</v>
      </c>
      <c r="F12" s="20"/>
      <c r="G12" s="31">
        <v>10.2297</v>
      </c>
      <c r="H12" s="32"/>
    </row>
    <row r="13" spans="1:8" ht="15">
      <c r="A13" s="15" t="s">
        <v>9</v>
      </c>
      <c r="B13" s="16"/>
      <c r="C13" s="17">
        <v>9149.26</v>
      </c>
      <c r="D13" s="18"/>
      <c r="E13" s="19"/>
      <c r="F13" s="20"/>
      <c r="G13" s="31">
        <v>0.0068</v>
      </c>
      <c r="H13" s="32"/>
    </row>
    <row r="14" spans="1:8" ht="15">
      <c r="A14" s="15" t="s">
        <v>10</v>
      </c>
      <c r="B14" s="16"/>
      <c r="C14" s="17">
        <v>18500000</v>
      </c>
      <c r="D14" s="18"/>
      <c r="E14" s="19">
        <v>20</v>
      </c>
      <c r="F14" s="20"/>
      <c r="G14" s="31">
        <v>13.7024</v>
      </c>
      <c r="H14" s="32"/>
    </row>
    <row r="15" spans="1:8" ht="15">
      <c r="A15" s="15" t="s">
        <v>11</v>
      </c>
      <c r="B15" s="16"/>
      <c r="C15" s="17">
        <v>1801681.09</v>
      </c>
      <c r="D15" s="18"/>
      <c r="E15" s="19"/>
      <c r="F15" s="20"/>
      <c r="G15" s="31">
        <v>1.3344</v>
      </c>
      <c r="H15" s="32"/>
    </row>
    <row r="16" spans="1:8" ht="15">
      <c r="A16" s="15" t="s">
        <v>12</v>
      </c>
      <c r="B16" s="16"/>
      <c r="C16" s="17">
        <v>0</v>
      </c>
      <c r="D16" s="18"/>
      <c r="E16" s="19">
        <v>20</v>
      </c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133423781.97000001</v>
      </c>
      <c r="D17" s="12"/>
      <c r="E17" s="27"/>
      <c r="F17" s="28"/>
      <c r="G17" s="29">
        <f>SUM(G11:H16)</f>
        <v>98.82279999999999</v>
      </c>
      <c r="H17" s="30"/>
    </row>
  </sheetData>
  <sheetProtection/>
  <mergeCells count="34">
    <mergeCell ref="A17:B17"/>
    <mergeCell ref="C17:D17"/>
    <mergeCell ref="E17:F17"/>
    <mergeCell ref="G17:H17"/>
    <mergeCell ref="A15:B15"/>
    <mergeCell ref="C15:D15"/>
    <mergeCell ref="E15:F15"/>
    <mergeCell ref="G15:H15"/>
    <mergeCell ref="A16:B16"/>
    <mergeCell ref="C16:D16"/>
    <mergeCell ref="E16:F16"/>
    <mergeCell ref="G16:H16"/>
    <mergeCell ref="A13:B13"/>
    <mergeCell ref="C13:D13"/>
    <mergeCell ref="E13:F13"/>
    <mergeCell ref="G13:H13"/>
    <mergeCell ref="A14:B14"/>
    <mergeCell ref="C14:D14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0:B10"/>
    <mergeCell ref="C10:D10"/>
    <mergeCell ref="E10:F10"/>
    <mergeCell ref="G10:H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11" sqref="G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3" t="s">
        <v>34</v>
      </c>
      <c r="B7" s="34"/>
      <c r="C7" s="34"/>
      <c r="D7" s="34"/>
      <c r="E7" s="34"/>
      <c r="F7" s="34"/>
      <c r="G7" s="34"/>
      <c r="H7" s="35"/>
    </row>
    <row r="8" spans="1:8" ht="15">
      <c r="A8" s="23" t="s">
        <v>19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687217.7</v>
      </c>
      <c r="D11" s="18"/>
      <c r="E11" s="19">
        <v>80</v>
      </c>
      <c r="F11" s="20"/>
      <c r="G11" s="31">
        <v>73.4668</v>
      </c>
      <c r="H11" s="32"/>
    </row>
    <row r="12" spans="1:8" ht="15">
      <c r="A12" s="15" t="s">
        <v>8</v>
      </c>
      <c r="B12" s="16"/>
      <c r="C12" s="17">
        <v>133572.49</v>
      </c>
      <c r="D12" s="18"/>
      <c r="E12" s="19">
        <v>20</v>
      </c>
      <c r="F12" s="20"/>
      <c r="G12" s="31">
        <v>14.6614</v>
      </c>
      <c r="H12" s="32"/>
    </row>
    <row r="13" spans="1:8" ht="15">
      <c r="A13" s="15" t="s">
        <v>9</v>
      </c>
      <c r="B13" s="16"/>
      <c r="C13" s="17">
        <v>76831.64</v>
      </c>
      <c r="D13" s="18"/>
      <c r="E13" s="19"/>
      <c r="F13" s="20"/>
      <c r="G13" s="31">
        <v>8.3122</v>
      </c>
      <c r="H13" s="32"/>
    </row>
    <row r="14" spans="1:8" ht="15">
      <c r="A14" s="15" t="s">
        <v>10</v>
      </c>
      <c r="B14" s="16"/>
      <c r="C14" s="17">
        <v>0</v>
      </c>
      <c r="D14" s="18"/>
      <c r="E14" s="19">
        <v>30</v>
      </c>
      <c r="F14" s="20"/>
      <c r="G14" s="31">
        <v>0</v>
      </c>
      <c r="H14" s="32"/>
    </row>
    <row r="15" spans="1:8" ht="15">
      <c r="A15" s="15" t="s">
        <v>11</v>
      </c>
      <c r="B15" s="16"/>
      <c r="C15" s="17">
        <v>13911.86</v>
      </c>
      <c r="D15" s="18"/>
      <c r="E15" s="19"/>
      <c r="F15" s="20"/>
      <c r="G15" s="31">
        <v>2.1035</v>
      </c>
      <c r="H15" s="3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SUM(C11:C16)</f>
        <v>911533.69</v>
      </c>
      <c r="D17" s="10"/>
      <c r="E17" s="11"/>
      <c r="F17" s="12"/>
      <c r="G17" s="13">
        <f>SUM(G11:H16)</f>
        <v>98.54390000000001</v>
      </c>
      <c r="H17" s="14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11" sqref="G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35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18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914975.98</v>
      </c>
      <c r="D11" s="18"/>
      <c r="E11" s="19">
        <v>90</v>
      </c>
      <c r="F11" s="20"/>
      <c r="G11" s="31">
        <v>22.4275</v>
      </c>
      <c r="H11" s="32"/>
    </row>
    <row r="12" spans="1:8" ht="15">
      <c r="A12" s="15" t="s">
        <v>8</v>
      </c>
      <c r="B12" s="16"/>
      <c r="C12" s="17">
        <v>1413033.5</v>
      </c>
      <c r="D12" s="18"/>
      <c r="E12" s="19">
        <v>80</v>
      </c>
      <c r="F12" s="20"/>
      <c r="G12" s="31">
        <v>34.6356</v>
      </c>
      <c r="H12" s="32"/>
    </row>
    <row r="13" spans="1:8" ht="15">
      <c r="A13" s="15" t="s">
        <v>9</v>
      </c>
      <c r="B13" s="16"/>
      <c r="C13" s="17">
        <v>294676.43</v>
      </c>
      <c r="D13" s="18"/>
      <c r="E13" s="19"/>
      <c r="F13" s="20"/>
      <c r="G13" s="31">
        <v>7.223</v>
      </c>
      <c r="H13" s="32"/>
    </row>
    <row r="14" spans="1:8" ht="15">
      <c r="A14" s="15" t="s">
        <v>10</v>
      </c>
      <c r="B14" s="16"/>
      <c r="C14" s="17">
        <v>1420000</v>
      </c>
      <c r="D14" s="18"/>
      <c r="E14" s="19">
        <v>40</v>
      </c>
      <c r="F14" s="20"/>
      <c r="G14" s="31">
        <v>34.8064</v>
      </c>
      <c r="H14" s="32"/>
    </row>
    <row r="15" spans="1:8" ht="15">
      <c r="A15" s="15" t="s">
        <v>11</v>
      </c>
      <c r="B15" s="16"/>
      <c r="C15" s="17">
        <v>13820.5</v>
      </c>
      <c r="D15" s="18"/>
      <c r="E15" s="19"/>
      <c r="F15" s="20"/>
      <c r="G15" s="31">
        <v>0.3388</v>
      </c>
      <c r="H15" s="3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4056506.41</v>
      </c>
      <c r="D17" s="10"/>
      <c r="E17" s="11"/>
      <c r="F17" s="12"/>
      <c r="G17" s="13">
        <f>SUM(G11:H16)</f>
        <v>99.4313</v>
      </c>
      <c r="H17" s="14"/>
    </row>
  </sheetData>
  <sheetProtection/>
  <mergeCells count="34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26</v>
      </c>
      <c r="B7" s="24"/>
      <c r="C7" s="24"/>
      <c r="D7" s="24"/>
      <c r="E7" s="24"/>
      <c r="F7" s="24"/>
      <c r="G7" s="24"/>
      <c r="H7" s="25"/>
    </row>
    <row r="8" spans="1:8" ht="15">
      <c r="A8" s="23" t="s">
        <v>24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3658732.02</v>
      </c>
      <c r="D11" s="18"/>
      <c r="E11" s="19">
        <v>100</v>
      </c>
      <c r="F11" s="20"/>
      <c r="G11" s="31">
        <v>54.7261</v>
      </c>
      <c r="H11" s="32"/>
    </row>
    <row r="12" spans="1:8" ht="15">
      <c r="A12" s="15" t="s">
        <v>8</v>
      </c>
      <c r="B12" s="16"/>
      <c r="C12" s="17">
        <v>960923.2</v>
      </c>
      <c r="D12" s="18"/>
      <c r="E12" s="19"/>
      <c r="F12" s="20"/>
      <c r="G12" s="31">
        <v>14.3732</v>
      </c>
      <c r="H12" s="32"/>
    </row>
    <row r="13" spans="1:8" ht="15">
      <c r="A13" s="15" t="s">
        <v>9</v>
      </c>
      <c r="B13" s="16"/>
      <c r="C13" s="17">
        <v>0</v>
      </c>
      <c r="D13" s="18"/>
      <c r="E13" s="19">
        <v>30</v>
      </c>
      <c r="F13" s="20"/>
      <c r="G13" s="31">
        <v>0</v>
      </c>
      <c r="H13" s="32"/>
    </row>
    <row r="14" spans="1:8" ht="15">
      <c r="A14" s="15" t="s">
        <v>10</v>
      </c>
      <c r="B14" s="16"/>
      <c r="C14" s="17">
        <v>0</v>
      </c>
      <c r="D14" s="18"/>
      <c r="E14" s="19">
        <v>20</v>
      </c>
      <c r="F14" s="20"/>
      <c r="G14" s="31">
        <v>0</v>
      </c>
      <c r="H14" s="32"/>
    </row>
    <row r="15" spans="1:8" ht="15">
      <c r="A15" s="15" t="s">
        <v>11</v>
      </c>
      <c r="B15" s="16"/>
      <c r="C15" s="17">
        <v>430123.35</v>
      </c>
      <c r="D15" s="18"/>
      <c r="E15" s="19">
        <v>20</v>
      </c>
      <c r="F15" s="20"/>
      <c r="G15" s="31">
        <v>6.4336</v>
      </c>
      <c r="H15" s="32"/>
    </row>
    <row r="16" spans="1:8" ht="15">
      <c r="A16" s="15" t="s">
        <v>12</v>
      </c>
      <c r="B16" s="16"/>
      <c r="C16" s="17">
        <v>1470305.1</v>
      </c>
      <c r="D16" s="18"/>
      <c r="E16" s="19">
        <v>60</v>
      </c>
      <c r="F16" s="20"/>
      <c r="G16" s="31">
        <v>21.9923</v>
      </c>
      <c r="H16" s="32"/>
    </row>
    <row r="17" spans="1:8" ht="15">
      <c r="A17" s="7" t="s">
        <v>5</v>
      </c>
      <c r="B17" s="8"/>
      <c r="C17" s="9">
        <f>SUM(C11:D16)</f>
        <v>6520083.67</v>
      </c>
      <c r="D17" s="12"/>
      <c r="E17" s="27"/>
      <c r="F17" s="28"/>
      <c r="G17" s="29">
        <f>SUM(G11:H16)</f>
        <v>97.5252</v>
      </c>
      <c r="H17" s="30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11" sqref="G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27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15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8477068.38</v>
      </c>
      <c r="D11" s="18"/>
      <c r="E11" s="19"/>
      <c r="F11" s="20"/>
      <c r="G11" s="31">
        <v>95.586</v>
      </c>
      <c r="H11" s="32"/>
    </row>
    <row r="12" spans="1:8" ht="15">
      <c r="A12" s="15" t="s">
        <v>8</v>
      </c>
      <c r="B12" s="16"/>
      <c r="C12" s="17">
        <v>41887.71</v>
      </c>
      <c r="D12" s="18"/>
      <c r="E12" s="19"/>
      <c r="F12" s="20"/>
      <c r="G12" s="31">
        <v>0.4723</v>
      </c>
      <c r="H12" s="32"/>
    </row>
    <row r="13" spans="1:8" ht="15">
      <c r="A13" s="15" t="s">
        <v>9</v>
      </c>
      <c r="B13" s="16"/>
      <c r="C13" s="17">
        <v>0</v>
      </c>
      <c r="D13" s="18"/>
      <c r="E13" s="19"/>
      <c r="F13" s="20"/>
      <c r="G13" s="31">
        <v>0</v>
      </c>
      <c r="H13" s="32"/>
    </row>
    <row r="14" spans="1:8" ht="15">
      <c r="A14" s="15" t="s">
        <v>10</v>
      </c>
      <c r="B14" s="16"/>
      <c r="C14" s="17">
        <v>0</v>
      </c>
      <c r="D14" s="18"/>
      <c r="E14" s="19"/>
      <c r="F14" s="20"/>
      <c r="G14" s="31">
        <v>0</v>
      </c>
      <c r="H14" s="32"/>
    </row>
    <row r="15" spans="1:8" ht="15">
      <c r="A15" s="15" t="s">
        <v>11</v>
      </c>
      <c r="B15" s="16"/>
      <c r="C15" s="17">
        <v>130787.11</v>
      </c>
      <c r="D15" s="18"/>
      <c r="E15" s="19"/>
      <c r="F15" s="20"/>
      <c r="G15" s="31">
        <v>1.4747</v>
      </c>
      <c r="H15" s="3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8649743.200000001</v>
      </c>
      <c r="D17" s="10"/>
      <c r="E17" s="11"/>
      <c r="F17" s="12"/>
      <c r="G17" s="13">
        <f>SUM(G11:H16)</f>
        <v>97.533</v>
      </c>
      <c r="H17" s="14"/>
    </row>
  </sheetData>
  <sheetProtection/>
  <mergeCells count="34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28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17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18585993.75</v>
      </c>
      <c r="D11" s="18"/>
      <c r="E11" s="19"/>
      <c r="F11" s="20"/>
      <c r="G11" s="31">
        <v>89.6769</v>
      </c>
      <c r="H11" s="32"/>
    </row>
    <row r="12" spans="1:8" ht="15">
      <c r="A12" s="15" t="s">
        <v>8</v>
      </c>
      <c r="B12" s="16"/>
      <c r="C12" s="17">
        <v>322598.08</v>
      </c>
      <c r="D12" s="18"/>
      <c r="E12" s="19"/>
      <c r="F12" s="20"/>
      <c r="G12" s="31">
        <v>1.5565</v>
      </c>
      <c r="H12" s="32"/>
    </row>
    <row r="13" spans="1:8" ht="15">
      <c r="A13" s="15" t="s">
        <v>9</v>
      </c>
      <c r="B13" s="16"/>
      <c r="C13" s="17">
        <v>0</v>
      </c>
      <c r="D13" s="18"/>
      <c r="E13" s="19"/>
      <c r="F13" s="20"/>
      <c r="G13" s="31">
        <v>0</v>
      </c>
      <c r="H13" s="32"/>
    </row>
    <row r="14" spans="1:8" ht="15">
      <c r="A14" s="15" t="s">
        <v>10</v>
      </c>
      <c r="B14" s="16"/>
      <c r="C14" s="17">
        <v>500000</v>
      </c>
      <c r="D14" s="18"/>
      <c r="E14" s="19"/>
      <c r="F14" s="20"/>
      <c r="G14" s="31">
        <v>2.4125</v>
      </c>
      <c r="H14" s="32"/>
    </row>
    <row r="15" spans="1:8" ht="15">
      <c r="A15" s="15" t="s">
        <v>11</v>
      </c>
      <c r="B15" s="16"/>
      <c r="C15" s="17">
        <v>480484.14</v>
      </c>
      <c r="D15" s="18"/>
      <c r="E15" s="19"/>
      <c r="F15" s="20"/>
      <c r="G15" s="31">
        <v>2.3183</v>
      </c>
      <c r="H15" s="3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19889075.97</v>
      </c>
      <c r="D17" s="10"/>
      <c r="E17" s="11"/>
      <c r="F17" s="12"/>
      <c r="G17" s="13">
        <f>SUM(G11:H16)</f>
        <v>95.96419999999999</v>
      </c>
      <c r="H17" s="14"/>
    </row>
  </sheetData>
  <sheetProtection/>
  <mergeCells count="34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11" sqref="G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29</v>
      </c>
      <c r="B7" s="24"/>
      <c r="C7" s="24"/>
      <c r="D7" s="24"/>
      <c r="E7" s="24"/>
      <c r="F7" s="24"/>
      <c r="G7" s="24"/>
      <c r="H7" s="25"/>
    </row>
    <row r="8" spans="1:8" ht="15">
      <c r="A8" s="23" t="s">
        <v>21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26270528.08</v>
      </c>
      <c r="D11" s="18"/>
      <c r="E11" s="19"/>
      <c r="F11" s="20"/>
      <c r="G11" s="31">
        <v>82.2627</v>
      </c>
      <c r="H11" s="32"/>
    </row>
    <row r="12" spans="1:8" ht="15">
      <c r="A12" s="15" t="s">
        <v>8</v>
      </c>
      <c r="B12" s="16"/>
      <c r="C12" s="17">
        <v>3914306.92</v>
      </c>
      <c r="D12" s="18"/>
      <c r="E12" s="19"/>
      <c r="F12" s="20"/>
      <c r="G12" s="31">
        <v>12.2571</v>
      </c>
      <c r="H12" s="32"/>
    </row>
    <row r="13" spans="1:8" ht="15">
      <c r="A13" s="15" t="s">
        <v>9</v>
      </c>
      <c r="B13" s="16"/>
      <c r="C13" s="17">
        <v>1406701.22</v>
      </c>
      <c r="D13" s="18"/>
      <c r="E13" s="19"/>
      <c r="F13" s="20"/>
      <c r="G13" s="31">
        <v>4.4049</v>
      </c>
      <c r="H13" s="32"/>
    </row>
    <row r="14" spans="1:8" ht="15">
      <c r="A14" s="15" t="s">
        <v>10</v>
      </c>
      <c r="B14" s="16"/>
      <c r="C14" s="17">
        <v>0</v>
      </c>
      <c r="D14" s="18"/>
      <c r="E14" s="19"/>
      <c r="F14" s="20"/>
      <c r="G14" s="31">
        <v>0</v>
      </c>
      <c r="H14" s="32"/>
    </row>
    <row r="15" spans="1:8" ht="15">
      <c r="A15" s="15" t="s">
        <v>11</v>
      </c>
      <c r="B15" s="16"/>
      <c r="C15" s="17">
        <v>329776.59</v>
      </c>
      <c r="D15" s="18"/>
      <c r="E15" s="19"/>
      <c r="F15" s="20"/>
      <c r="G15" s="31">
        <v>1.0327</v>
      </c>
      <c r="H15" s="3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31921312.81</v>
      </c>
      <c r="D17" s="12"/>
      <c r="E17" s="27"/>
      <c r="F17" s="28"/>
      <c r="G17" s="13">
        <f>SUM(G11:H16)</f>
        <v>99.95739999999999</v>
      </c>
      <c r="H17" s="14"/>
    </row>
  </sheetData>
  <sheetProtection/>
  <mergeCells count="34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30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14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7603142.62</v>
      </c>
      <c r="D11" s="18"/>
      <c r="E11" s="19">
        <v>100</v>
      </c>
      <c r="F11" s="20"/>
      <c r="G11" s="31">
        <v>93.0905</v>
      </c>
      <c r="H11" s="32"/>
    </row>
    <row r="12" spans="1:8" ht="15">
      <c r="A12" s="15" t="s">
        <v>8</v>
      </c>
      <c r="B12" s="16"/>
      <c r="C12" s="17">
        <v>282071.43</v>
      </c>
      <c r="D12" s="18"/>
      <c r="E12" s="19">
        <v>15</v>
      </c>
      <c r="F12" s="20"/>
      <c r="G12" s="31">
        <v>3.4536</v>
      </c>
      <c r="H12" s="32"/>
    </row>
    <row r="13" spans="1:8" ht="15">
      <c r="A13" s="15" t="s">
        <v>9</v>
      </c>
      <c r="B13" s="16"/>
      <c r="C13" s="17">
        <v>0</v>
      </c>
      <c r="D13" s="18"/>
      <c r="E13" s="19"/>
      <c r="F13" s="20"/>
      <c r="G13" s="31">
        <v>0</v>
      </c>
      <c r="H13" s="32"/>
    </row>
    <row r="14" spans="1:8" ht="15">
      <c r="A14" s="15" t="s">
        <v>10</v>
      </c>
      <c r="B14" s="16"/>
      <c r="C14" s="17">
        <v>0</v>
      </c>
      <c r="D14" s="18"/>
      <c r="E14" s="19"/>
      <c r="F14" s="20"/>
      <c r="G14" s="31">
        <v>0</v>
      </c>
      <c r="H14" s="32"/>
    </row>
    <row r="15" spans="1:8" ht="15">
      <c r="A15" s="15" t="s">
        <v>11</v>
      </c>
      <c r="B15" s="16"/>
      <c r="C15" s="17">
        <v>5806.69</v>
      </c>
      <c r="D15" s="18"/>
      <c r="E15" s="19">
        <v>20</v>
      </c>
      <c r="F15" s="20"/>
      <c r="G15" s="31">
        <v>0.0711</v>
      </c>
      <c r="H15" s="32"/>
    </row>
    <row r="16" spans="1:8" ht="15">
      <c r="A16" s="15" t="s">
        <v>12</v>
      </c>
      <c r="B16" s="16"/>
      <c r="C16" s="17">
        <v>0</v>
      </c>
      <c r="D16" s="18"/>
      <c r="E16" s="19">
        <v>20</v>
      </c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7891020.74</v>
      </c>
      <c r="D17" s="10"/>
      <c r="E17" s="11"/>
      <c r="F17" s="12"/>
      <c r="G17" s="13">
        <f>SUM(G11:H16)</f>
        <v>96.6152</v>
      </c>
      <c r="H17" s="14"/>
    </row>
  </sheetData>
  <sheetProtection/>
  <mergeCells count="34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11" sqref="G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30</v>
      </c>
      <c r="B7" s="24"/>
      <c r="C7" s="24"/>
      <c r="D7" s="24"/>
      <c r="E7" s="24"/>
      <c r="F7" s="24"/>
      <c r="G7" s="24"/>
      <c r="H7" s="25"/>
    </row>
    <row r="8" spans="1:8" ht="15">
      <c r="A8" s="23" t="s">
        <v>20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30749853.03</v>
      </c>
      <c r="D11" s="18"/>
      <c r="E11" s="19">
        <v>100</v>
      </c>
      <c r="F11" s="20"/>
      <c r="G11" s="31">
        <v>93.7272</v>
      </c>
      <c r="H11" s="32"/>
    </row>
    <row r="12" spans="1:8" ht="15">
      <c r="A12" s="15" t="s">
        <v>8</v>
      </c>
      <c r="B12" s="16"/>
      <c r="C12" s="17">
        <v>779863.25</v>
      </c>
      <c r="D12" s="18"/>
      <c r="E12" s="19">
        <v>15</v>
      </c>
      <c r="F12" s="20"/>
      <c r="G12" s="31">
        <v>2.3771</v>
      </c>
      <c r="H12" s="32"/>
    </row>
    <row r="13" spans="1:8" ht="15">
      <c r="A13" s="15" t="s">
        <v>9</v>
      </c>
      <c r="B13" s="16"/>
      <c r="C13" s="17">
        <v>169249.02</v>
      </c>
      <c r="D13" s="18"/>
      <c r="E13" s="19"/>
      <c r="F13" s="20"/>
      <c r="G13" s="31">
        <v>0.5159</v>
      </c>
      <c r="H13" s="32"/>
    </row>
    <row r="14" spans="1:8" ht="15">
      <c r="A14" s="15" t="s">
        <v>10</v>
      </c>
      <c r="B14" s="16"/>
      <c r="C14" s="17">
        <v>0</v>
      </c>
      <c r="D14" s="18"/>
      <c r="E14" s="19">
        <v>10</v>
      </c>
      <c r="F14" s="20"/>
      <c r="G14" s="31">
        <v>0</v>
      </c>
      <c r="H14" s="32"/>
    </row>
    <row r="15" spans="1:8" ht="15">
      <c r="A15" s="15" t="s">
        <v>11</v>
      </c>
      <c r="B15" s="16"/>
      <c r="C15" s="17">
        <v>125177.42</v>
      </c>
      <c r="D15" s="18"/>
      <c r="E15" s="19"/>
      <c r="F15" s="20"/>
      <c r="G15" s="31">
        <v>0.3815</v>
      </c>
      <c r="H15" s="32"/>
    </row>
    <row r="16" spans="1:8" ht="15">
      <c r="A16" s="15" t="s">
        <v>12</v>
      </c>
      <c r="B16" s="16"/>
      <c r="C16" s="17">
        <v>0</v>
      </c>
      <c r="D16" s="18"/>
      <c r="E16" s="19">
        <v>20</v>
      </c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31824142.720000003</v>
      </c>
      <c r="D17" s="10"/>
      <c r="E17" s="11"/>
      <c r="F17" s="12"/>
      <c r="G17" s="13">
        <f>SUM(G11:H16)</f>
        <v>97.0017</v>
      </c>
      <c r="H17" s="14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7"/>
  <sheetViews>
    <sheetView zoomScalePageLayoutView="0" workbookViewId="0" topLeftCell="A1">
      <selection activeCell="G11" sqref="G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9" width="9.140625" style="1" customWidth="1"/>
    <col min="10" max="10" width="12.140625" style="1" bestFit="1" customWidth="1"/>
    <col min="11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31</v>
      </c>
      <c r="B7" s="24"/>
      <c r="C7" s="24"/>
      <c r="D7" s="24"/>
      <c r="E7" s="24"/>
      <c r="F7" s="24"/>
      <c r="G7" s="24"/>
      <c r="H7" s="25"/>
    </row>
    <row r="8" spans="1:8" ht="15">
      <c r="A8" s="23" t="s">
        <v>22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10" ht="15">
      <c r="A11" s="15" t="s">
        <v>7</v>
      </c>
      <c r="B11" s="16"/>
      <c r="C11" s="17">
        <v>4177787.07</v>
      </c>
      <c r="D11" s="18"/>
      <c r="E11" s="19">
        <v>100</v>
      </c>
      <c r="F11" s="20"/>
      <c r="G11" s="31">
        <v>90.5166</v>
      </c>
      <c r="H11" s="32"/>
      <c r="J11" s="6"/>
    </row>
    <row r="12" spans="1:10" ht="15">
      <c r="A12" s="15" t="s">
        <v>8</v>
      </c>
      <c r="B12" s="16"/>
      <c r="C12" s="17">
        <v>198868.76</v>
      </c>
      <c r="D12" s="18"/>
      <c r="E12" s="19">
        <v>15</v>
      </c>
      <c r="F12" s="20"/>
      <c r="G12" s="31">
        <v>4.3087</v>
      </c>
      <c r="H12" s="32"/>
      <c r="J12" s="6"/>
    </row>
    <row r="13" spans="1:10" ht="15">
      <c r="A13" s="15" t="s">
        <v>9</v>
      </c>
      <c r="B13" s="16"/>
      <c r="C13" s="17">
        <v>149620.66</v>
      </c>
      <c r="D13" s="18"/>
      <c r="E13" s="19"/>
      <c r="F13" s="20"/>
      <c r="G13" s="31">
        <v>3.2417</v>
      </c>
      <c r="H13" s="32"/>
      <c r="J13" s="6"/>
    </row>
    <row r="14" spans="1:10" ht="15">
      <c r="A14" s="15" t="s">
        <v>10</v>
      </c>
      <c r="B14" s="16"/>
      <c r="C14" s="17">
        <v>0</v>
      </c>
      <c r="D14" s="18"/>
      <c r="E14" s="19"/>
      <c r="F14" s="20"/>
      <c r="G14" s="31">
        <v>0</v>
      </c>
      <c r="H14" s="32"/>
      <c r="J14" s="6"/>
    </row>
    <row r="15" spans="1:10" ht="15">
      <c r="A15" s="15" t="s">
        <v>11</v>
      </c>
      <c r="B15" s="16"/>
      <c r="C15" s="17">
        <v>25663.98</v>
      </c>
      <c r="D15" s="18"/>
      <c r="E15" s="19">
        <v>20</v>
      </c>
      <c r="F15" s="20"/>
      <c r="G15" s="31">
        <v>0.556</v>
      </c>
      <c r="H15" s="32"/>
      <c r="J15" s="6"/>
    </row>
    <row r="16" spans="1:10" ht="15">
      <c r="A16" s="15" t="s">
        <v>12</v>
      </c>
      <c r="B16" s="16"/>
      <c r="C16" s="17">
        <v>0</v>
      </c>
      <c r="D16" s="18"/>
      <c r="E16" s="19">
        <v>20</v>
      </c>
      <c r="F16" s="20"/>
      <c r="G16" s="31">
        <v>0</v>
      </c>
      <c r="H16" s="32"/>
      <c r="J16" s="6"/>
    </row>
    <row r="17" spans="1:10" ht="15">
      <c r="A17" s="7" t="s">
        <v>5</v>
      </c>
      <c r="B17" s="8"/>
      <c r="C17" s="9">
        <f>SUM(C11:D16)</f>
        <v>4551940.470000001</v>
      </c>
      <c r="D17" s="10"/>
      <c r="E17" s="11"/>
      <c r="F17" s="12"/>
      <c r="G17" s="13">
        <f>SUM(G11:H16)</f>
        <v>98.62299999999999</v>
      </c>
      <c r="H17" s="14"/>
      <c r="J17" s="6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11" sqref="G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32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13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327522.06</v>
      </c>
      <c r="D11" s="18"/>
      <c r="E11" s="19">
        <v>70</v>
      </c>
      <c r="F11" s="20"/>
      <c r="G11" s="31">
        <v>22.9109</v>
      </c>
      <c r="H11" s="32"/>
    </row>
    <row r="12" spans="1:8" ht="15">
      <c r="A12" s="15" t="s">
        <v>8</v>
      </c>
      <c r="B12" s="16"/>
      <c r="C12" s="17">
        <v>405505.75</v>
      </c>
      <c r="D12" s="18"/>
      <c r="E12" s="19">
        <v>20</v>
      </c>
      <c r="F12" s="20"/>
      <c r="G12" s="31">
        <v>28.366</v>
      </c>
      <c r="H12" s="32"/>
    </row>
    <row r="13" spans="1:8" ht="15">
      <c r="A13" s="15" t="s">
        <v>9</v>
      </c>
      <c r="B13" s="16"/>
      <c r="C13" s="17">
        <v>0</v>
      </c>
      <c r="D13" s="18"/>
      <c r="E13" s="19"/>
      <c r="F13" s="20"/>
      <c r="G13" s="31">
        <v>0</v>
      </c>
      <c r="H13" s="32"/>
    </row>
    <row r="14" spans="1:8" ht="15">
      <c r="A14" s="15" t="s">
        <v>10</v>
      </c>
      <c r="B14" s="16"/>
      <c r="C14" s="17">
        <v>570000</v>
      </c>
      <c r="D14" s="18"/>
      <c r="E14" s="19"/>
      <c r="F14" s="20"/>
      <c r="G14" s="31">
        <v>39.8727</v>
      </c>
      <c r="H14" s="32"/>
    </row>
    <row r="15" spans="1:8" ht="15">
      <c r="A15" s="15" t="s">
        <v>11</v>
      </c>
      <c r="B15" s="16"/>
      <c r="C15" s="17">
        <v>9170.36</v>
      </c>
      <c r="D15" s="18"/>
      <c r="E15" s="19">
        <v>10</v>
      </c>
      <c r="F15" s="20"/>
      <c r="G15" s="31">
        <v>0.6415</v>
      </c>
      <c r="H15" s="32"/>
    </row>
    <row r="16" spans="1:8" ht="15">
      <c r="A16" s="15" t="s">
        <v>12</v>
      </c>
      <c r="B16" s="16"/>
      <c r="C16" s="17">
        <v>0</v>
      </c>
      <c r="D16" s="18"/>
      <c r="E16" s="19">
        <v>10</v>
      </c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1312198.1700000002</v>
      </c>
      <c r="D17" s="12"/>
      <c r="E17" s="27"/>
      <c r="F17" s="28"/>
      <c r="G17" s="13">
        <f>SUM(G11:H16)</f>
        <v>91.79109999999999</v>
      </c>
      <c r="H17" s="14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Sanja</cp:lastModifiedBy>
  <cp:lastPrinted>2010-07-16T07:36:42Z</cp:lastPrinted>
  <dcterms:created xsi:type="dcterms:W3CDTF">1996-10-14T23:33:28Z</dcterms:created>
  <dcterms:modified xsi:type="dcterms:W3CDTF">2015-01-15T12:27:33Z</dcterms:modified>
  <cp:category/>
  <cp:version/>
  <cp:contentType/>
  <cp:contentStatus/>
</cp:coreProperties>
</file>