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firstSheet="1" activeTab="6"/>
  </bookViews>
  <sheets>
    <sheet name="BLBP" sheetId="1" r:id="rId1"/>
    <sheet name="BLKP" sheetId="2" r:id="rId2"/>
    <sheet name="BRSP" sheetId="3" r:id="rId3"/>
    <sheet name="EINP" sheetId="4" r:id="rId4"/>
    <sheet name="EKVP" sheetId="5" r:id="rId5"/>
    <sheet name="INVP" sheetId="6" r:id="rId6"/>
    <sheet name="JHKP" sheetId="7" r:id="rId7"/>
    <sheet name="KRIP" sheetId="8" r:id="rId8"/>
    <sheet name="PLRP" sheetId="9" r:id="rId9"/>
    <sheet name="PRVP" sheetId="10" r:id="rId10"/>
    <sheet name="UNIP" sheetId="11" r:id="rId11"/>
    <sheet name="ZPTP" sheetId="12" r:id="rId12"/>
    <sheet name="VBIP" sheetId="13" r:id="rId13"/>
    <sheet name="VIBP" sheetId="14" r:id="rId14"/>
    <sheet name="JP-M-3" sheetId="15" r:id="rId15"/>
  </sheets>
  <definedNames/>
  <calcPr fullCalcOnLoad="1"/>
</workbook>
</file>

<file path=xl/sharedStrings.xml><?xml version="1.0" encoding="utf-8"?>
<sst xmlns="http://schemas.openxmlformats.org/spreadsheetml/2006/main" count="255" uniqueCount="40">
  <si>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</si>
  <si>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</si>
  <si>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</si>
  <si>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</si>
  <si>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</si>
  <si>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</si>
  <si>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</si>
  <si>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</si>
  <si>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</si>
  <si>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</si>
  <si>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</si>
  <si>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</si>
  <si>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Zdenka Dmitrović</t>
  </si>
  <si>
    <t>Bratoljub Radulović</t>
  </si>
  <si>
    <r>
      <t xml:space="preserve">Naziv investicionog fonda:    </t>
    </r>
    <r>
      <rPr>
        <sz val="12"/>
        <rFont val="Arial"/>
        <family val="2"/>
      </rPr>
      <t>PRIVREDNIK INVEST AD BANJA LUKA</t>
    </r>
  </si>
  <si>
    <r>
      <t xml:space="preserve">Naziv investicionog fonda:   </t>
    </r>
    <r>
      <rPr>
        <sz val="12"/>
        <rFont val="Arial"/>
        <family val="2"/>
      </rPr>
      <t>KRISTAL INVEST FOND AD BANJA LUKA</t>
    </r>
  </si>
  <si>
    <r>
      <t xml:space="preserve">Naziv investicionog fonda:   </t>
    </r>
    <r>
      <rPr>
        <sz val="12"/>
        <rFont val="Arial"/>
        <family val="2"/>
      </rPr>
      <t>JAHORINA KONSEKO INVEST AD PALE</t>
    </r>
  </si>
  <si>
    <r>
      <t xml:space="preserve">Naziv investicionog fonda:   </t>
    </r>
    <r>
      <rPr>
        <sz val="12"/>
        <rFont val="Arial"/>
        <family val="2"/>
      </rPr>
      <t>EUROINVESTMENT FOND AD BANJA LUKA</t>
    </r>
  </si>
  <si>
    <r>
      <t xml:space="preserve">Naziv investicionog fonda:   </t>
    </r>
    <r>
      <rPr>
        <sz val="12"/>
        <rFont val="Arial"/>
        <family val="2"/>
      </rPr>
      <t>BORS INVEST FOND AD BANJA LUKA</t>
    </r>
  </si>
  <si>
    <t>Danka Damjanović</t>
  </si>
  <si>
    <t>Nevenka Lero Kovačević</t>
  </si>
  <si>
    <r>
      <t xml:space="preserve">Naziv investicionog fonda:    </t>
    </r>
    <r>
      <rPr>
        <sz val="12"/>
        <rFont val="Arial"/>
        <family val="2"/>
      </rPr>
      <t>BALKAN INVESTMENT FOND AD BANJA LUKA</t>
    </r>
  </si>
  <si>
    <r>
      <t xml:space="preserve">Naziv investicionog fonda:  </t>
    </r>
    <r>
      <rPr>
        <sz val="12"/>
        <rFont val="Arial"/>
        <family val="2"/>
      </rPr>
      <t>BLB-PROFIT AD BANJA LUKA</t>
    </r>
  </si>
  <si>
    <r>
      <t xml:space="preserve">Naziv investicionog fonda:  </t>
    </r>
    <r>
      <rPr>
        <sz val="12"/>
        <rFont val="Arial"/>
        <family val="2"/>
      </rPr>
      <t>UNIOINVEST FOND AD BIJELJINA</t>
    </r>
  </si>
  <si>
    <r>
      <rPr>
        <i/>
        <sz val="12"/>
        <rFont val="Arial"/>
        <family val="2"/>
      </rPr>
      <t xml:space="preserve">Naziv investicionog fonda: </t>
    </r>
    <r>
      <rPr>
        <sz val="12"/>
        <rFont val="Arial"/>
        <family val="2"/>
      </rPr>
      <t xml:space="preserve">  KRISTAL KAPITAL</t>
    </r>
  </si>
  <si>
    <r>
      <rPr>
        <i/>
        <sz val="12"/>
        <rFont val="Arial"/>
        <family val="2"/>
      </rPr>
      <t xml:space="preserve">Naziv investicionog fonda: </t>
    </r>
    <r>
      <rPr>
        <sz val="12"/>
        <rFont val="Arial"/>
        <family val="2"/>
      </rPr>
      <t xml:space="preserve">    AKTIVA INVEST FOND AD BANJA LUKA</t>
    </r>
  </si>
  <si>
    <r>
      <rPr>
        <i/>
        <sz val="12"/>
        <rFont val="Arial"/>
        <family val="2"/>
      </rPr>
      <t xml:space="preserve">Naziv investicionog fonda: </t>
    </r>
    <r>
      <rPr>
        <sz val="12"/>
        <rFont val="Arial"/>
        <family val="2"/>
      </rPr>
      <t xml:space="preserve">    POLARA INVEST FOND AD BANJA LUKA</t>
    </r>
  </si>
  <si>
    <r>
      <t xml:space="preserve">Naziv investicionog fonda:  </t>
    </r>
    <r>
      <rPr>
        <sz val="12"/>
        <rFont val="Arial"/>
        <family val="2"/>
      </rPr>
      <t>VB FOND AD BANJA LUKA</t>
    </r>
  </si>
  <si>
    <r>
      <t xml:space="preserve">Naziv investicionog fonda:  </t>
    </r>
    <r>
      <rPr>
        <sz val="12"/>
        <rFont val="Arial"/>
        <family val="2"/>
      </rPr>
      <t>VIB FOND AD BANJA LUKA</t>
    </r>
  </si>
  <si>
    <r>
      <rPr>
        <i/>
        <sz val="12"/>
        <rFont val="Arial"/>
        <family val="2"/>
      </rPr>
      <t xml:space="preserve">Naziv investicionog fonda: </t>
    </r>
    <r>
      <rPr>
        <sz val="12"/>
        <rFont val="Arial"/>
        <family val="2"/>
      </rPr>
      <t xml:space="preserve">    ZMIF U PREOBLIKOVANJU ZEPTER FOND AD BANJA LUKA</t>
    </r>
  </si>
  <si>
    <t>Ostala imovina</t>
  </si>
  <si>
    <r>
      <t xml:space="preserve">Naziv investicionog fonda:    ZMIF U PREOBLIKOVANJU </t>
    </r>
    <r>
      <rPr>
        <sz val="12"/>
        <rFont val="Arial"/>
        <family val="2"/>
      </rPr>
      <t>INVEST NOVA FOND AD BIJELJINA</t>
    </r>
  </si>
  <si>
    <r>
      <rPr>
        <i/>
        <sz val="12"/>
        <rFont val="Arial"/>
        <family val="2"/>
      </rPr>
      <t xml:space="preserve">Izvještaj na dan: </t>
    </r>
    <r>
      <rPr>
        <sz val="12"/>
        <rFont val="Arial"/>
        <family val="2"/>
      </rPr>
      <t xml:space="preserve">   31.10.2016</t>
    </r>
  </si>
  <si>
    <r>
      <rPr>
        <i/>
        <sz val="12"/>
        <rFont val="Arial"/>
        <family val="2"/>
      </rPr>
      <t>Izvještaj na dan:</t>
    </r>
    <r>
      <rPr>
        <sz val="12"/>
        <rFont val="Arial"/>
        <family val="2"/>
      </rPr>
      <t xml:space="preserve">    31.10.2016</t>
    </r>
  </si>
  <si>
    <r>
      <rPr>
        <i/>
        <sz val="12"/>
        <rFont val="Arial"/>
        <family val="2"/>
      </rPr>
      <t xml:space="preserve">Izvještaj na dan: </t>
    </r>
    <r>
      <rPr>
        <sz val="12"/>
        <rFont val="Arial"/>
        <family val="2"/>
      </rPr>
      <t xml:space="preserve">    31.10.2016</t>
    </r>
  </si>
  <si>
    <r>
      <rPr>
        <i/>
        <sz val="12"/>
        <rFont val="Arial"/>
        <family val="2"/>
      </rPr>
      <t>Izvještaj na dan:</t>
    </r>
    <r>
      <rPr>
        <sz val="12"/>
        <rFont val="Arial"/>
        <family val="2"/>
      </rPr>
      <t xml:space="preserve">     31.10.2016</t>
    </r>
  </si>
  <si>
    <r>
      <rPr>
        <i/>
        <sz val="12"/>
        <rFont val="Arial"/>
        <family val="2"/>
      </rPr>
      <t xml:space="preserve">Izvještaj na dan:   </t>
    </r>
    <r>
      <rPr>
        <sz val="12"/>
        <rFont val="Arial"/>
        <family val="2"/>
      </rPr>
      <t xml:space="preserve"> 31.10.2016</t>
    </r>
  </si>
  <si>
    <r>
      <rPr>
        <i/>
        <sz val="12"/>
        <rFont val="Arial"/>
        <family val="2"/>
      </rPr>
      <t xml:space="preserve">Izvještaj na dan:   </t>
    </r>
    <r>
      <rPr>
        <sz val="12"/>
        <rFont val="Arial"/>
        <family val="2"/>
      </rPr>
      <t xml:space="preserve">  31.10.2016</t>
    </r>
  </si>
  <si>
    <r>
      <t>I</t>
    </r>
    <r>
      <rPr>
        <i/>
        <sz val="12"/>
        <rFont val="Arial"/>
        <family val="2"/>
      </rPr>
      <t>zvještaj na dan:</t>
    </r>
    <r>
      <rPr>
        <sz val="12"/>
        <rFont val="Arial"/>
        <family val="2"/>
      </rPr>
      <t xml:space="preserve">     31.10.2016</t>
    </r>
  </si>
  <si>
    <t>Selma Škrbić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</si>
</sst>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#,##0.000000"/>
  </numFmts>
  <fonts count="3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1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2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C11" sqref="C11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32</v>
      </c>
      <c r="B7" s="15"/>
      <c r="C7" s="15"/>
      <c r="D7" s="15"/>
      <c r="E7" s="15"/>
      <c r="F7" s="15"/>
      <c r="G7" s="15"/>
      <c r="H7" s="16"/>
    </row>
    <row r="8" spans="1:8" ht="15">
      <c r="A8" s="17" t="s">
        <v>22</v>
      </c>
      <c r="B8" s="18"/>
      <c r="C8" s="18"/>
      <c r="D8" s="18"/>
      <c r="E8" s="18"/>
      <c r="F8" s="18"/>
      <c r="G8" s="18"/>
      <c r="H8" s="19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20" t="s">
        <v>7</v>
      </c>
      <c r="B11" s="21"/>
      <c r="C11" s="25">
        <v>7193540.61</v>
      </c>
      <c r="D11" s="26"/>
      <c r="E11" s="22">
        <v>100</v>
      </c>
      <c r="F11" s="23"/>
      <c r="G11" s="27">
        <v>88.2181</v>
      </c>
      <c r="H11" s="28"/>
    </row>
    <row r="12" spans="1:8" ht="15">
      <c r="A12" s="20" t="s">
        <v>8</v>
      </c>
      <c r="B12" s="21"/>
      <c r="C12" s="25">
        <v>632120.8</v>
      </c>
      <c r="D12" s="26"/>
      <c r="E12" s="22">
        <v>25</v>
      </c>
      <c r="F12" s="23"/>
      <c r="G12" s="27">
        <v>7.752</v>
      </c>
      <c r="H12" s="28"/>
    </row>
    <row r="13" spans="1:8" ht="15">
      <c r="A13" s="20" t="s">
        <v>9</v>
      </c>
      <c r="B13" s="21"/>
      <c r="C13" s="25">
        <v>0</v>
      </c>
      <c r="D13" s="26"/>
      <c r="E13" s="22"/>
      <c r="F13" s="23"/>
      <c r="G13" s="27">
        <v>0</v>
      </c>
      <c r="H13" s="28"/>
    </row>
    <row r="14" spans="1:8" ht="15">
      <c r="A14" s="20" t="s">
        <v>10</v>
      </c>
      <c r="B14" s="21"/>
      <c r="C14" s="25">
        <v>0</v>
      </c>
      <c r="D14" s="26"/>
      <c r="E14" s="22"/>
      <c r="F14" s="23"/>
      <c r="G14" s="27">
        <v>0</v>
      </c>
      <c r="H14" s="28"/>
    </row>
    <row r="15" spans="1:8" ht="15">
      <c r="A15" s="20" t="s">
        <v>11</v>
      </c>
      <c r="B15" s="21"/>
      <c r="C15" s="25">
        <v>299369.14</v>
      </c>
      <c r="D15" s="26"/>
      <c r="E15" s="22">
        <v>20</v>
      </c>
      <c r="F15" s="23"/>
      <c r="G15" s="27">
        <v>3.6713</v>
      </c>
      <c r="H15" s="28"/>
    </row>
    <row r="16" spans="1:8" ht="15">
      <c r="A16" s="20" t="s">
        <v>30</v>
      </c>
      <c r="B16" s="21"/>
      <c r="C16" s="25">
        <v>29242.15</v>
      </c>
      <c r="D16" s="26"/>
      <c r="E16" s="22"/>
      <c r="F16" s="23"/>
      <c r="G16" s="27">
        <v>0.3586</v>
      </c>
      <c r="H16" s="28"/>
    </row>
    <row r="17" spans="1:8" ht="15">
      <c r="A17" s="31" t="s">
        <v>5</v>
      </c>
      <c r="B17" s="32"/>
      <c r="C17" s="33">
        <f>SUM(C11:D16)</f>
        <v>8154272.7</v>
      </c>
      <c r="D17" s="34"/>
      <c r="E17" s="35"/>
      <c r="F17" s="36"/>
      <c r="G17" s="33">
        <f>SUM(G11:H16)</f>
        <v>100</v>
      </c>
      <c r="H17" s="34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7"/>
      <c r="B19" s="7"/>
      <c r="E19" s="7"/>
      <c r="F19" s="7"/>
      <c r="G19" s="7"/>
      <c r="H19" s="7"/>
    </row>
    <row r="21" spans="1:8" ht="15">
      <c r="A21" s="29" t="s">
        <v>20</v>
      </c>
      <c r="B21" s="29"/>
      <c r="E21" s="30" t="s">
        <v>13</v>
      </c>
      <c r="F21" s="30"/>
      <c r="G21" s="30"/>
      <c r="H21" s="30"/>
    </row>
  </sheetData>
  <sheetProtection/>
  <mergeCells count="36">
    <mergeCell ref="E14:F14"/>
    <mergeCell ref="G14:H14"/>
    <mergeCell ref="G16:H16"/>
    <mergeCell ref="A21:B21"/>
    <mergeCell ref="E21:H21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E15" sqref="E15:F15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9" width="9.140625" style="1" customWidth="1"/>
    <col min="10" max="10" width="12.140625" style="1" bestFit="1" customWidth="1"/>
    <col min="11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32</v>
      </c>
      <c r="B7" s="15"/>
      <c r="C7" s="15"/>
      <c r="D7" s="15"/>
      <c r="E7" s="15"/>
      <c r="F7" s="15"/>
      <c r="G7" s="15"/>
      <c r="H7" s="16"/>
    </row>
    <row r="8" spans="1:8" ht="15">
      <c r="A8" s="17" t="s">
        <v>14</v>
      </c>
      <c r="B8" s="18"/>
      <c r="C8" s="18"/>
      <c r="D8" s="18"/>
      <c r="E8" s="18"/>
      <c r="F8" s="18"/>
      <c r="G8" s="18"/>
      <c r="H8" s="19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10" ht="15">
      <c r="A11" s="20" t="s">
        <v>7</v>
      </c>
      <c r="B11" s="21"/>
      <c r="C11" s="25">
        <v>2849740.89</v>
      </c>
      <c r="D11" s="26"/>
      <c r="E11" s="22">
        <v>100</v>
      </c>
      <c r="F11" s="23"/>
      <c r="G11" s="37">
        <v>81.6954</v>
      </c>
      <c r="H11" s="38"/>
      <c r="J11" s="6"/>
    </row>
    <row r="12" spans="1:10" ht="15">
      <c r="A12" s="20" t="s">
        <v>8</v>
      </c>
      <c r="B12" s="21"/>
      <c r="C12" s="25">
        <v>197548.52</v>
      </c>
      <c r="D12" s="26"/>
      <c r="E12" s="22">
        <v>15</v>
      </c>
      <c r="F12" s="23"/>
      <c r="G12" s="37">
        <v>5.6633</v>
      </c>
      <c r="H12" s="38"/>
      <c r="J12" s="6"/>
    </row>
    <row r="13" spans="1:10" ht="15">
      <c r="A13" s="20" t="s">
        <v>9</v>
      </c>
      <c r="B13" s="21"/>
      <c r="C13" s="25">
        <v>106045.27</v>
      </c>
      <c r="D13" s="26"/>
      <c r="E13" s="22"/>
      <c r="F13" s="23"/>
      <c r="G13" s="37">
        <v>3.0401</v>
      </c>
      <c r="H13" s="38"/>
      <c r="J13" s="6"/>
    </row>
    <row r="14" spans="1:10" ht="15">
      <c r="A14" s="20" t="s">
        <v>10</v>
      </c>
      <c r="B14" s="21"/>
      <c r="C14" s="25">
        <v>0</v>
      </c>
      <c r="D14" s="26"/>
      <c r="E14" s="22">
        <v>20</v>
      </c>
      <c r="F14" s="23"/>
      <c r="G14" s="37">
        <v>0</v>
      </c>
      <c r="H14" s="38"/>
      <c r="J14" s="6"/>
    </row>
    <row r="15" spans="1:10" ht="15">
      <c r="A15" s="20" t="s">
        <v>11</v>
      </c>
      <c r="B15" s="21"/>
      <c r="C15" s="25">
        <v>210955.04</v>
      </c>
      <c r="D15" s="26"/>
      <c r="E15" s="22"/>
      <c r="F15" s="23"/>
      <c r="G15" s="37">
        <v>6.0476</v>
      </c>
      <c r="H15" s="38"/>
      <c r="J15" s="6"/>
    </row>
    <row r="16" spans="1:10" ht="15">
      <c r="A16" s="20" t="s">
        <v>30</v>
      </c>
      <c r="B16" s="21"/>
      <c r="C16" s="25">
        <v>123959.81</v>
      </c>
      <c r="D16" s="26"/>
      <c r="E16" s="22">
        <v>20</v>
      </c>
      <c r="F16" s="23"/>
      <c r="G16" s="37">
        <v>3.5536</v>
      </c>
      <c r="H16" s="38"/>
      <c r="J16" s="6"/>
    </row>
    <row r="17" spans="1:10" ht="15">
      <c r="A17" s="31" t="s">
        <v>5</v>
      </c>
      <c r="B17" s="32"/>
      <c r="C17" s="33">
        <f>SUM(C11:D16)</f>
        <v>3488249.5300000003</v>
      </c>
      <c r="D17" s="34"/>
      <c r="E17" s="35"/>
      <c r="F17" s="36"/>
      <c r="G17" s="33">
        <f>SUM(G11:H16)</f>
        <v>100</v>
      </c>
      <c r="H17" s="34"/>
      <c r="J17" s="6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1" spans="1:8" ht="15">
      <c r="A21" s="41" t="s">
        <v>12</v>
      </c>
      <c r="B21" s="41"/>
      <c r="F21" s="42" t="s">
        <v>13</v>
      </c>
      <c r="G21" s="42"/>
      <c r="H21" s="42"/>
    </row>
  </sheetData>
  <sheetProtection/>
  <mergeCells count="36">
    <mergeCell ref="A17:B17"/>
    <mergeCell ref="C17:D17"/>
    <mergeCell ref="E17:F17"/>
    <mergeCell ref="G17:H17"/>
    <mergeCell ref="A16:B16"/>
    <mergeCell ref="C14:D14"/>
    <mergeCell ref="C15:D15"/>
    <mergeCell ref="C16:D16"/>
    <mergeCell ref="E16:F16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E14:F14"/>
    <mergeCell ref="G14:H14"/>
    <mergeCell ref="G16:H16"/>
    <mergeCell ref="A21:B21"/>
    <mergeCell ref="F21:H21"/>
    <mergeCell ref="A7:H7"/>
    <mergeCell ref="A8:H8"/>
    <mergeCell ref="A14:B14"/>
    <mergeCell ref="A15:B15"/>
    <mergeCell ref="E15:F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36</v>
      </c>
      <c r="B7" s="15"/>
      <c r="C7" s="15"/>
      <c r="D7" s="15"/>
      <c r="E7" s="15"/>
      <c r="F7" s="15"/>
      <c r="G7" s="15"/>
      <c r="H7" s="16"/>
    </row>
    <row r="8" spans="1:8" ht="15">
      <c r="A8" s="17" t="s">
        <v>23</v>
      </c>
      <c r="B8" s="18"/>
      <c r="C8" s="18"/>
      <c r="D8" s="18"/>
      <c r="E8" s="18"/>
      <c r="F8" s="18"/>
      <c r="G8" s="18"/>
      <c r="H8" s="19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20" t="s">
        <v>7</v>
      </c>
      <c r="B11" s="21"/>
      <c r="C11" s="25">
        <v>358393.33</v>
      </c>
      <c r="D11" s="26"/>
      <c r="E11" s="22">
        <v>35</v>
      </c>
      <c r="F11" s="23"/>
      <c r="G11" s="37">
        <v>20.0401</v>
      </c>
      <c r="H11" s="38"/>
    </row>
    <row r="12" spans="1:8" ht="15">
      <c r="A12" s="20" t="s">
        <v>8</v>
      </c>
      <c r="B12" s="21"/>
      <c r="C12" s="25">
        <v>779532.05</v>
      </c>
      <c r="D12" s="26"/>
      <c r="E12" s="22">
        <v>40</v>
      </c>
      <c r="F12" s="23"/>
      <c r="G12" s="37">
        <v>43.5887</v>
      </c>
      <c r="H12" s="38"/>
    </row>
    <row r="13" spans="1:8" ht="15">
      <c r="A13" s="20" t="s">
        <v>9</v>
      </c>
      <c r="B13" s="21"/>
      <c r="C13" s="25">
        <v>0</v>
      </c>
      <c r="D13" s="26"/>
      <c r="E13" s="22"/>
      <c r="F13" s="23"/>
      <c r="G13" s="37">
        <v>0</v>
      </c>
      <c r="H13" s="38"/>
    </row>
    <row r="14" spans="1:8" ht="15">
      <c r="A14" s="20" t="s">
        <v>10</v>
      </c>
      <c r="B14" s="21"/>
      <c r="C14" s="25">
        <v>570000</v>
      </c>
      <c r="D14" s="26"/>
      <c r="E14" s="22">
        <v>23</v>
      </c>
      <c r="F14" s="23"/>
      <c r="G14" s="37">
        <v>31.8724</v>
      </c>
      <c r="H14" s="38"/>
    </row>
    <row r="15" spans="1:8" ht="15">
      <c r="A15" s="20" t="s">
        <v>11</v>
      </c>
      <c r="B15" s="21"/>
      <c r="C15" s="25">
        <v>14299.63</v>
      </c>
      <c r="D15" s="26"/>
      <c r="E15" s="22">
        <v>1</v>
      </c>
      <c r="F15" s="23"/>
      <c r="G15" s="37">
        <v>0.7996</v>
      </c>
      <c r="H15" s="38"/>
    </row>
    <row r="16" spans="1:8" ht="15">
      <c r="A16" s="20" t="s">
        <v>30</v>
      </c>
      <c r="B16" s="21"/>
      <c r="C16" s="25">
        <v>66158.07</v>
      </c>
      <c r="D16" s="26"/>
      <c r="E16" s="22">
        <v>1</v>
      </c>
      <c r="F16" s="23"/>
      <c r="G16" s="37">
        <v>3.6993</v>
      </c>
      <c r="H16" s="38"/>
    </row>
    <row r="17" spans="1:8" ht="15">
      <c r="A17" s="31" t="s">
        <v>5</v>
      </c>
      <c r="B17" s="32"/>
      <c r="C17" s="33">
        <f>SUM(C11:D16)</f>
        <v>1788383.08</v>
      </c>
      <c r="D17" s="36"/>
      <c r="E17" s="39"/>
      <c r="F17" s="40"/>
      <c r="G17" s="33">
        <f>SUM(G11:H16)</f>
        <v>100.00009999999999</v>
      </c>
      <c r="H17" s="34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0" spans="1:8" ht="15">
      <c r="A20" s="7"/>
      <c r="B20" s="7"/>
      <c r="E20" s="7"/>
      <c r="F20" s="7"/>
      <c r="G20" s="7"/>
      <c r="H20" s="7"/>
    </row>
    <row r="21" spans="1:8" ht="15">
      <c r="A21" s="29" t="s">
        <v>19</v>
      </c>
      <c r="B21" s="29"/>
      <c r="E21" s="30" t="s">
        <v>13</v>
      </c>
      <c r="F21" s="30"/>
      <c r="G21" s="30"/>
      <c r="H21" s="30"/>
    </row>
  </sheetData>
  <sheetProtection/>
  <mergeCells count="36">
    <mergeCell ref="E14:F14"/>
    <mergeCell ref="G14:H14"/>
    <mergeCell ref="G16:H16"/>
    <mergeCell ref="A21:B21"/>
    <mergeCell ref="E21:H21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A21" sqref="A21:B21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34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29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20" t="s">
        <v>7</v>
      </c>
      <c r="B11" s="21"/>
      <c r="C11" s="25">
        <v>79221070.09</v>
      </c>
      <c r="D11" s="26"/>
      <c r="E11" s="22">
        <v>69.99</v>
      </c>
      <c r="F11" s="23"/>
      <c r="G11" s="37">
        <v>65.4912</v>
      </c>
      <c r="H11" s="38"/>
    </row>
    <row r="12" spans="1:8" ht="15">
      <c r="A12" s="20" t="s">
        <v>8</v>
      </c>
      <c r="B12" s="21"/>
      <c r="C12" s="25">
        <v>17885160.19</v>
      </c>
      <c r="D12" s="26"/>
      <c r="E12" s="22">
        <v>30</v>
      </c>
      <c r="F12" s="23"/>
      <c r="G12" s="37">
        <v>14.7855</v>
      </c>
      <c r="H12" s="38"/>
    </row>
    <row r="13" spans="1:8" ht="15">
      <c r="A13" s="20" t="s">
        <v>9</v>
      </c>
      <c r="B13" s="21"/>
      <c r="C13" s="25">
        <v>4700.95</v>
      </c>
      <c r="D13" s="26"/>
      <c r="E13" s="22"/>
      <c r="F13" s="23"/>
      <c r="G13" s="37">
        <v>0.0039</v>
      </c>
      <c r="H13" s="38"/>
    </row>
    <row r="14" spans="1:8" ht="15">
      <c r="A14" s="20" t="s">
        <v>10</v>
      </c>
      <c r="B14" s="21"/>
      <c r="C14" s="25">
        <v>20896552.25</v>
      </c>
      <c r="D14" s="26"/>
      <c r="E14" s="22">
        <v>20</v>
      </c>
      <c r="F14" s="23"/>
      <c r="G14" s="37">
        <v>17.275</v>
      </c>
      <c r="H14" s="38"/>
    </row>
    <row r="15" spans="1:8" ht="15">
      <c r="A15" s="20" t="s">
        <v>11</v>
      </c>
      <c r="B15" s="21"/>
      <c r="C15" s="25">
        <v>2253672.38</v>
      </c>
      <c r="D15" s="26"/>
      <c r="E15" s="22"/>
      <c r="F15" s="23"/>
      <c r="G15" s="37">
        <v>1.8631</v>
      </c>
      <c r="H15" s="38"/>
    </row>
    <row r="16" spans="1:8" ht="15">
      <c r="A16" s="20" t="s">
        <v>30</v>
      </c>
      <c r="B16" s="21"/>
      <c r="C16" s="25">
        <v>703312.95</v>
      </c>
      <c r="D16" s="26"/>
      <c r="E16" s="22"/>
      <c r="F16" s="23"/>
      <c r="G16" s="37">
        <v>0.5814</v>
      </c>
      <c r="H16" s="38"/>
    </row>
    <row r="17" spans="1:8" ht="15">
      <c r="A17" s="31" t="s">
        <v>5</v>
      </c>
      <c r="B17" s="32"/>
      <c r="C17" s="33">
        <f>SUM(C11:D16)</f>
        <v>120964468.81</v>
      </c>
      <c r="D17" s="36"/>
      <c r="E17" s="39"/>
      <c r="F17" s="40"/>
      <c r="G17" s="33">
        <f>SUM(G11:H16)</f>
        <v>100.0001</v>
      </c>
      <c r="H17" s="34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1" spans="1:8" ht="15">
      <c r="A21" s="29" t="s">
        <v>39</v>
      </c>
      <c r="B21" s="29"/>
      <c r="F21" s="42" t="s">
        <v>13</v>
      </c>
      <c r="G21" s="42"/>
      <c r="H21" s="42"/>
    </row>
  </sheetData>
  <sheetProtection/>
  <mergeCells count="36">
    <mergeCell ref="A21:B21"/>
    <mergeCell ref="A7:H7"/>
    <mergeCell ref="A8:H8"/>
    <mergeCell ref="A10:B10"/>
    <mergeCell ref="C10:D10"/>
    <mergeCell ref="E10:F10"/>
    <mergeCell ref="G14:H14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F21:H21"/>
    <mergeCell ref="A17:B17"/>
    <mergeCell ref="C17:D17"/>
    <mergeCell ref="E17:F17"/>
    <mergeCell ref="G17:H17"/>
    <mergeCell ref="A15:B15"/>
    <mergeCell ref="C15:D15"/>
    <mergeCell ref="E15:F15"/>
    <mergeCell ref="G15:H15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4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36</v>
      </c>
      <c r="B7" s="15"/>
      <c r="C7" s="15"/>
      <c r="D7" s="15"/>
      <c r="E7" s="15"/>
      <c r="F7" s="15"/>
      <c r="G7" s="15"/>
      <c r="H7" s="16"/>
    </row>
    <row r="8" spans="1:8" ht="15">
      <c r="A8" s="17" t="s">
        <v>27</v>
      </c>
      <c r="B8" s="18"/>
      <c r="C8" s="18"/>
      <c r="D8" s="18"/>
      <c r="E8" s="18"/>
      <c r="F8" s="18"/>
      <c r="G8" s="18"/>
      <c r="H8" s="19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20" t="s">
        <v>7</v>
      </c>
      <c r="B11" s="21"/>
      <c r="C11" s="25">
        <v>3538303.55</v>
      </c>
      <c r="D11" s="26"/>
      <c r="E11" s="22">
        <v>100</v>
      </c>
      <c r="F11" s="23"/>
      <c r="G11" s="37">
        <v>63.4914</v>
      </c>
      <c r="H11" s="38"/>
    </row>
    <row r="12" spans="1:8" ht="15">
      <c r="A12" s="20" t="s">
        <v>8</v>
      </c>
      <c r="B12" s="21"/>
      <c r="C12" s="25">
        <v>0</v>
      </c>
      <c r="D12" s="26"/>
      <c r="E12" s="22">
        <v>30</v>
      </c>
      <c r="F12" s="23"/>
      <c r="G12" s="37">
        <v>0</v>
      </c>
      <c r="H12" s="38"/>
    </row>
    <row r="13" spans="1:8" ht="15">
      <c r="A13" s="20" t="s">
        <v>9</v>
      </c>
      <c r="B13" s="21"/>
      <c r="C13" s="25">
        <v>0</v>
      </c>
      <c r="D13" s="26"/>
      <c r="E13" s="22"/>
      <c r="F13" s="23"/>
      <c r="G13" s="37">
        <v>0</v>
      </c>
      <c r="H13" s="38"/>
    </row>
    <row r="14" spans="1:8" ht="15">
      <c r="A14" s="20" t="s">
        <v>10</v>
      </c>
      <c r="B14" s="21"/>
      <c r="C14" s="25">
        <v>557820</v>
      </c>
      <c r="D14" s="26"/>
      <c r="E14" s="22">
        <v>20</v>
      </c>
      <c r="F14" s="23"/>
      <c r="G14" s="37">
        <v>10.0095</v>
      </c>
      <c r="H14" s="38"/>
    </row>
    <row r="15" spans="1:8" ht="15">
      <c r="A15" s="20" t="s">
        <v>11</v>
      </c>
      <c r="B15" s="21"/>
      <c r="C15" s="25">
        <v>1404233.77</v>
      </c>
      <c r="D15" s="26"/>
      <c r="E15" s="22"/>
      <c r="F15" s="23"/>
      <c r="G15" s="37">
        <v>25.1976</v>
      </c>
      <c r="H15" s="38"/>
    </row>
    <row r="16" spans="1:8" ht="15">
      <c r="A16" s="20" t="s">
        <v>30</v>
      </c>
      <c r="B16" s="21"/>
      <c r="C16" s="25">
        <v>72528.38</v>
      </c>
      <c r="D16" s="26"/>
      <c r="E16" s="22">
        <v>30</v>
      </c>
      <c r="F16" s="23"/>
      <c r="G16" s="37">
        <v>1.3015</v>
      </c>
      <c r="H16" s="38"/>
    </row>
    <row r="17" spans="1:8" ht="15">
      <c r="A17" s="31" t="s">
        <v>5</v>
      </c>
      <c r="B17" s="32"/>
      <c r="C17" s="33">
        <f>SUM(C11:D16)</f>
        <v>5572885.7</v>
      </c>
      <c r="D17" s="36"/>
      <c r="E17" s="39"/>
      <c r="F17" s="40"/>
      <c r="G17" s="33">
        <f>SUM(G11:H16)</f>
        <v>100</v>
      </c>
      <c r="H17" s="34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0" spans="1:8" ht="15">
      <c r="A20" s="7"/>
      <c r="B20" s="7"/>
      <c r="E20" s="7"/>
      <c r="F20" s="7"/>
      <c r="G20" s="7"/>
      <c r="H20" s="7"/>
    </row>
    <row r="21" spans="1:8" ht="15">
      <c r="A21" s="29" t="s">
        <v>12</v>
      </c>
      <c r="B21" s="29"/>
      <c r="E21" s="30" t="s">
        <v>13</v>
      </c>
      <c r="F21" s="30"/>
      <c r="G21" s="30"/>
      <c r="H21" s="30"/>
    </row>
  </sheetData>
  <sheetProtection/>
  <mergeCells count="36">
    <mergeCell ref="A17:B17"/>
    <mergeCell ref="C17:D17"/>
    <mergeCell ref="E17:F17"/>
    <mergeCell ref="G17:H17"/>
    <mergeCell ref="A21:B21"/>
    <mergeCell ref="E21:H21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0:B10"/>
    <mergeCell ref="C10:D10"/>
    <mergeCell ref="E10:F10"/>
    <mergeCell ref="G10:H10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4">
      <selection activeCell="A21" sqref="A21:B21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37</v>
      </c>
      <c r="B7" s="15"/>
      <c r="C7" s="15"/>
      <c r="D7" s="15"/>
      <c r="E7" s="15"/>
      <c r="F7" s="15"/>
      <c r="G7" s="15"/>
      <c r="H7" s="16"/>
    </row>
    <row r="8" spans="1:8" ht="15">
      <c r="A8" s="17" t="s">
        <v>28</v>
      </c>
      <c r="B8" s="18"/>
      <c r="C8" s="18"/>
      <c r="D8" s="18"/>
      <c r="E8" s="18"/>
      <c r="F8" s="18"/>
      <c r="G8" s="18"/>
      <c r="H8" s="19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20" t="s">
        <v>7</v>
      </c>
      <c r="B11" s="21"/>
      <c r="C11" s="25">
        <v>10453043.44</v>
      </c>
      <c r="D11" s="26"/>
      <c r="E11" s="22"/>
      <c r="F11" s="23"/>
      <c r="G11" s="37">
        <v>95.6524</v>
      </c>
      <c r="H11" s="38"/>
    </row>
    <row r="12" spans="1:8" ht="15">
      <c r="A12" s="20" t="s">
        <v>8</v>
      </c>
      <c r="B12" s="21"/>
      <c r="C12" s="25">
        <v>0</v>
      </c>
      <c r="D12" s="26"/>
      <c r="E12" s="22"/>
      <c r="F12" s="23"/>
      <c r="G12" s="37">
        <v>0</v>
      </c>
      <c r="H12" s="38"/>
    </row>
    <row r="13" spans="1:8" ht="15">
      <c r="A13" s="20" t="s">
        <v>9</v>
      </c>
      <c r="B13" s="21"/>
      <c r="C13" s="25">
        <v>356726.96</v>
      </c>
      <c r="D13" s="26"/>
      <c r="E13" s="22"/>
      <c r="F13" s="23"/>
      <c r="G13" s="37">
        <v>3.2643</v>
      </c>
      <c r="H13" s="38"/>
    </row>
    <row r="14" spans="1:8" ht="15">
      <c r="A14" s="20" t="s">
        <v>10</v>
      </c>
      <c r="B14" s="21"/>
      <c r="C14" s="25">
        <v>0</v>
      </c>
      <c r="D14" s="26"/>
      <c r="E14" s="22"/>
      <c r="F14" s="23"/>
      <c r="G14" s="37">
        <v>0</v>
      </c>
      <c r="H14" s="38"/>
    </row>
    <row r="15" spans="1:8" ht="15">
      <c r="A15" s="20" t="s">
        <v>11</v>
      </c>
      <c r="B15" s="21"/>
      <c r="C15" s="25">
        <v>97753.28</v>
      </c>
      <c r="D15" s="26"/>
      <c r="E15" s="22"/>
      <c r="F15" s="23"/>
      <c r="G15" s="37">
        <v>0.8945</v>
      </c>
      <c r="H15" s="38"/>
    </row>
    <row r="16" spans="1:8" ht="15">
      <c r="A16" s="20" t="s">
        <v>30</v>
      </c>
      <c r="B16" s="21"/>
      <c r="C16" s="25">
        <v>20637.73</v>
      </c>
      <c r="D16" s="26"/>
      <c r="E16" s="22"/>
      <c r="F16" s="23"/>
      <c r="G16" s="37">
        <v>0.1888</v>
      </c>
      <c r="H16" s="38"/>
    </row>
    <row r="17" spans="1:8" ht="15">
      <c r="A17" s="31" t="s">
        <v>5</v>
      </c>
      <c r="B17" s="32"/>
      <c r="C17" s="33">
        <f>SUM(C11:D16)</f>
        <v>10928161.41</v>
      </c>
      <c r="D17" s="36"/>
      <c r="E17" s="39"/>
      <c r="F17" s="40"/>
      <c r="G17" s="33">
        <f>SUM(G11:H16)</f>
        <v>100</v>
      </c>
      <c r="H17" s="34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0" spans="1:8" ht="15">
      <c r="A20" s="7"/>
      <c r="B20" s="7"/>
      <c r="E20" s="7"/>
      <c r="F20" s="7"/>
      <c r="G20" s="7"/>
      <c r="H20" s="7"/>
    </row>
    <row r="21" spans="1:8" ht="15">
      <c r="A21" s="29" t="s">
        <v>39</v>
      </c>
      <c r="B21" s="29"/>
      <c r="E21" s="30" t="s">
        <v>13</v>
      </c>
      <c r="F21" s="30"/>
      <c r="G21" s="30"/>
      <c r="H21" s="30"/>
    </row>
  </sheetData>
  <sheetProtection/>
  <mergeCells count="36">
    <mergeCell ref="A17:B17"/>
    <mergeCell ref="C17:D17"/>
    <mergeCell ref="E17:F17"/>
    <mergeCell ref="G17:H17"/>
    <mergeCell ref="A21:B21"/>
    <mergeCell ref="E21:H21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0:B10"/>
    <mergeCell ref="C10:D10"/>
    <mergeCell ref="E10:F10"/>
    <mergeCell ref="G10:H10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38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24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20" t="s">
        <v>7</v>
      </c>
      <c r="B11" s="21"/>
      <c r="C11" s="25">
        <v>377895.57</v>
      </c>
      <c r="D11" s="26"/>
      <c r="E11" s="22">
        <v>80</v>
      </c>
      <c r="F11" s="23"/>
      <c r="G11" s="37">
        <v>59.0705</v>
      </c>
      <c r="H11" s="38"/>
    </row>
    <row r="12" spans="1:8" ht="15">
      <c r="A12" s="20" t="s">
        <v>8</v>
      </c>
      <c r="B12" s="21"/>
      <c r="C12" s="25">
        <v>137000.98</v>
      </c>
      <c r="D12" s="26"/>
      <c r="E12" s="22">
        <v>20</v>
      </c>
      <c r="F12" s="23"/>
      <c r="G12" s="37">
        <v>21.4152</v>
      </c>
      <c r="H12" s="38"/>
    </row>
    <row r="13" spans="1:8" ht="15">
      <c r="A13" s="20" t="s">
        <v>9</v>
      </c>
      <c r="B13" s="21"/>
      <c r="C13" s="25">
        <v>0</v>
      </c>
      <c r="D13" s="26"/>
      <c r="E13" s="22"/>
      <c r="F13" s="23"/>
      <c r="G13" s="37">
        <v>0</v>
      </c>
      <c r="H13" s="38"/>
    </row>
    <row r="14" spans="1:8" ht="15">
      <c r="A14" s="20" t="s">
        <v>10</v>
      </c>
      <c r="B14" s="21"/>
      <c r="C14" s="25">
        <v>0</v>
      </c>
      <c r="D14" s="26"/>
      <c r="E14" s="22">
        <v>30</v>
      </c>
      <c r="F14" s="23"/>
      <c r="G14" s="37">
        <v>0</v>
      </c>
      <c r="H14" s="38"/>
    </row>
    <row r="15" spans="1:8" ht="15">
      <c r="A15" s="20" t="s">
        <v>11</v>
      </c>
      <c r="B15" s="21"/>
      <c r="C15" s="25">
        <v>122842.2</v>
      </c>
      <c r="D15" s="26"/>
      <c r="E15" s="22"/>
      <c r="F15" s="23"/>
      <c r="G15" s="37">
        <v>19.202</v>
      </c>
      <c r="H15" s="38"/>
    </row>
    <row r="16" spans="1:8" ht="15">
      <c r="A16" s="20" t="s">
        <v>30</v>
      </c>
      <c r="B16" s="21"/>
      <c r="C16" s="25">
        <v>1997.88</v>
      </c>
      <c r="D16" s="26"/>
      <c r="E16" s="22"/>
      <c r="F16" s="23"/>
      <c r="G16" s="37">
        <v>0.3123</v>
      </c>
      <c r="H16" s="38"/>
    </row>
    <row r="17" spans="1:8" ht="15">
      <c r="A17" s="31" t="s">
        <v>5</v>
      </c>
      <c r="B17" s="32"/>
      <c r="C17" s="33">
        <f>SUM(C11:C16)</f>
        <v>639736.63</v>
      </c>
      <c r="D17" s="34"/>
      <c r="E17" s="35"/>
      <c r="F17" s="36"/>
      <c r="G17" s="33">
        <f>SUM(G11:H16)</f>
        <v>100</v>
      </c>
      <c r="H17" s="34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1" spans="1:8" ht="15">
      <c r="A21" s="41" t="s">
        <v>12</v>
      </c>
      <c r="B21" s="41"/>
      <c r="F21" s="42" t="s">
        <v>13</v>
      </c>
      <c r="G21" s="42"/>
      <c r="H21" s="42"/>
    </row>
  </sheetData>
  <sheetProtection/>
  <mergeCells count="36">
    <mergeCell ref="A17:B17"/>
    <mergeCell ref="C17:D17"/>
    <mergeCell ref="E17:F17"/>
    <mergeCell ref="G17:H17"/>
    <mergeCell ref="A16:B16"/>
    <mergeCell ref="C14:D14"/>
    <mergeCell ref="C15:D15"/>
    <mergeCell ref="C16:D16"/>
    <mergeCell ref="E16:F16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E14:F14"/>
    <mergeCell ref="G14:H14"/>
    <mergeCell ref="G16:H16"/>
    <mergeCell ref="A21:B21"/>
    <mergeCell ref="F21:H21"/>
    <mergeCell ref="A7:H7"/>
    <mergeCell ref="A8:H8"/>
    <mergeCell ref="A14:B14"/>
    <mergeCell ref="A15:B15"/>
    <mergeCell ref="E15:F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4">
      <selection activeCell="E15" sqref="E15:F15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32</v>
      </c>
      <c r="B7" s="15"/>
      <c r="C7" s="15"/>
      <c r="D7" s="15"/>
      <c r="E7" s="15"/>
      <c r="F7" s="15"/>
      <c r="G7" s="15"/>
      <c r="H7" s="16"/>
    </row>
    <row r="8" spans="1:8" ht="15">
      <c r="A8" s="17" t="s">
        <v>21</v>
      </c>
      <c r="B8" s="18"/>
      <c r="C8" s="18"/>
      <c r="D8" s="18"/>
      <c r="E8" s="18"/>
      <c r="F8" s="18"/>
      <c r="G8" s="18"/>
      <c r="H8" s="19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20" t="s">
        <v>7</v>
      </c>
      <c r="B11" s="21"/>
      <c r="C11" s="25">
        <v>3027602.65</v>
      </c>
      <c r="D11" s="26"/>
      <c r="E11" s="22">
        <v>100</v>
      </c>
      <c r="F11" s="23"/>
      <c r="G11" s="37">
        <v>53.3973</v>
      </c>
      <c r="H11" s="38"/>
    </row>
    <row r="12" spans="1:8" ht="15">
      <c r="A12" s="20" t="s">
        <v>8</v>
      </c>
      <c r="B12" s="21"/>
      <c r="C12" s="25">
        <v>1213335.73</v>
      </c>
      <c r="D12" s="26"/>
      <c r="E12" s="22"/>
      <c r="F12" s="23"/>
      <c r="G12" s="37">
        <v>21.3994</v>
      </c>
      <c r="H12" s="38"/>
    </row>
    <row r="13" spans="1:8" ht="15">
      <c r="A13" s="20" t="s">
        <v>9</v>
      </c>
      <c r="B13" s="21"/>
      <c r="C13" s="25">
        <v>0</v>
      </c>
      <c r="D13" s="26"/>
      <c r="E13" s="22">
        <v>30</v>
      </c>
      <c r="F13" s="23"/>
      <c r="G13" s="37">
        <v>0</v>
      </c>
      <c r="H13" s="38"/>
    </row>
    <row r="14" spans="1:8" ht="15">
      <c r="A14" s="20" t="s">
        <v>10</v>
      </c>
      <c r="B14" s="21"/>
      <c r="C14" s="25">
        <v>0</v>
      </c>
      <c r="D14" s="26"/>
      <c r="E14" s="22">
        <v>20</v>
      </c>
      <c r="F14" s="23"/>
      <c r="G14" s="37">
        <v>0</v>
      </c>
      <c r="H14" s="38"/>
    </row>
    <row r="15" spans="1:8" ht="15">
      <c r="A15" s="20" t="s">
        <v>11</v>
      </c>
      <c r="B15" s="21"/>
      <c r="C15" s="25">
        <v>387728.27</v>
      </c>
      <c r="D15" s="26"/>
      <c r="E15" s="22"/>
      <c r="F15" s="23"/>
      <c r="G15" s="37">
        <v>6.8383</v>
      </c>
      <c r="H15" s="38"/>
    </row>
    <row r="16" spans="1:8" ht="15">
      <c r="A16" s="20" t="s">
        <v>30</v>
      </c>
      <c r="B16" s="21"/>
      <c r="C16" s="25">
        <v>1041285.86</v>
      </c>
      <c r="D16" s="26"/>
      <c r="E16" s="22">
        <v>60</v>
      </c>
      <c r="F16" s="23"/>
      <c r="G16" s="37">
        <v>18.365</v>
      </c>
      <c r="H16" s="38"/>
    </row>
    <row r="17" spans="1:8" ht="15">
      <c r="A17" s="31" t="s">
        <v>5</v>
      </c>
      <c r="B17" s="32"/>
      <c r="C17" s="33">
        <f>SUM(C11:D16)</f>
        <v>5669952.510000001</v>
      </c>
      <c r="D17" s="36"/>
      <c r="E17" s="39"/>
      <c r="F17" s="40"/>
      <c r="G17" s="33">
        <f>SUM(G11:H16)</f>
        <v>100</v>
      </c>
      <c r="H17" s="34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1" spans="1:8" ht="15">
      <c r="A21" s="29" t="s">
        <v>19</v>
      </c>
      <c r="B21" s="29"/>
      <c r="E21" s="30" t="s">
        <v>13</v>
      </c>
      <c r="F21" s="30"/>
      <c r="G21" s="30"/>
      <c r="H21" s="30"/>
    </row>
  </sheetData>
  <sheetProtection/>
  <mergeCells count="36">
    <mergeCell ref="E14:F14"/>
    <mergeCell ref="G14:H14"/>
    <mergeCell ref="G16:H16"/>
    <mergeCell ref="A21:B21"/>
    <mergeCell ref="E21:H21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33</v>
      </c>
      <c r="B7" s="15"/>
      <c r="C7" s="15"/>
      <c r="D7" s="15"/>
      <c r="E7" s="15"/>
      <c r="F7" s="15"/>
      <c r="G7" s="15"/>
      <c r="H7" s="16"/>
    </row>
    <row r="8" spans="1:8" ht="15">
      <c r="A8" s="17" t="s">
        <v>18</v>
      </c>
      <c r="B8" s="18"/>
      <c r="C8" s="18"/>
      <c r="D8" s="18"/>
      <c r="E8" s="18"/>
      <c r="F8" s="18"/>
      <c r="G8" s="18"/>
      <c r="H8" s="19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20" t="s">
        <v>7</v>
      </c>
      <c r="B11" s="21"/>
      <c r="C11" s="25">
        <v>5473429.05</v>
      </c>
      <c r="D11" s="26"/>
      <c r="E11" s="22"/>
      <c r="F11" s="23"/>
      <c r="G11" s="37">
        <v>96.1154</v>
      </c>
      <c r="H11" s="38"/>
    </row>
    <row r="12" spans="1:8" ht="15">
      <c r="A12" s="20" t="s">
        <v>8</v>
      </c>
      <c r="B12" s="21"/>
      <c r="C12" s="25">
        <v>45124.56</v>
      </c>
      <c r="D12" s="26"/>
      <c r="E12" s="22"/>
      <c r="F12" s="23"/>
      <c r="G12" s="37">
        <v>0.7924</v>
      </c>
      <c r="H12" s="38"/>
    </row>
    <row r="13" spans="1:8" ht="15">
      <c r="A13" s="20" t="s">
        <v>9</v>
      </c>
      <c r="B13" s="21"/>
      <c r="C13" s="25">
        <v>129188.8</v>
      </c>
      <c r="D13" s="26"/>
      <c r="E13" s="22"/>
      <c r="F13" s="23"/>
      <c r="G13" s="37">
        <v>2.2686</v>
      </c>
      <c r="H13" s="38"/>
    </row>
    <row r="14" spans="1:8" ht="15">
      <c r="A14" s="20" t="s">
        <v>10</v>
      </c>
      <c r="B14" s="21"/>
      <c r="C14" s="25">
        <v>0</v>
      </c>
      <c r="D14" s="26"/>
      <c r="E14" s="22"/>
      <c r="F14" s="23"/>
      <c r="G14" s="37">
        <v>0</v>
      </c>
      <c r="H14" s="38"/>
    </row>
    <row r="15" spans="1:8" ht="15">
      <c r="A15" s="20" t="s">
        <v>11</v>
      </c>
      <c r="B15" s="21"/>
      <c r="C15" s="25">
        <v>6050.36</v>
      </c>
      <c r="D15" s="26"/>
      <c r="E15" s="22"/>
      <c r="F15" s="23"/>
      <c r="G15" s="37">
        <v>0.1062</v>
      </c>
      <c r="H15" s="38"/>
    </row>
    <row r="16" spans="1:8" ht="15">
      <c r="A16" s="20" t="s">
        <v>30</v>
      </c>
      <c r="B16" s="21"/>
      <c r="C16" s="25">
        <v>40849.7</v>
      </c>
      <c r="D16" s="26"/>
      <c r="E16" s="22"/>
      <c r="F16" s="23"/>
      <c r="G16" s="37">
        <v>0.7173</v>
      </c>
      <c r="H16" s="38"/>
    </row>
    <row r="17" spans="1:8" ht="15">
      <c r="A17" s="31" t="s">
        <v>5</v>
      </c>
      <c r="B17" s="32"/>
      <c r="C17" s="33">
        <f>SUM(C11:D16)</f>
        <v>5694642.47</v>
      </c>
      <c r="D17" s="34"/>
      <c r="E17" s="35"/>
      <c r="F17" s="36"/>
      <c r="G17" s="33">
        <f>SUM(G11:H16)</f>
        <v>99.9999</v>
      </c>
      <c r="H17" s="34"/>
    </row>
    <row r="18" spans="1:8" s="12" customFormat="1" ht="15">
      <c r="A18" s="8"/>
      <c r="B18" s="8"/>
      <c r="C18" s="9"/>
      <c r="D18" s="9"/>
      <c r="E18" s="10"/>
      <c r="F18" s="10"/>
      <c r="G18" s="11"/>
      <c r="H18" s="11"/>
    </row>
    <row r="19" spans="1:8" s="12" customFormat="1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8"/>
      <c r="B20" s="8"/>
      <c r="C20" s="9"/>
      <c r="D20" s="9"/>
      <c r="E20" s="10"/>
      <c r="F20" s="10"/>
      <c r="G20" s="11"/>
      <c r="H20" s="11"/>
    </row>
    <row r="21" spans="1:8" ht="15">
      <c r="A21" s="29" t="s">
        <v>12</v>
      </c>
      <c r="B21" s="29"/>
      <c r="C21" s="13"/>
      <c r="D21" s="13"/>
      <c r="E21" s="30" t="s">
        <v>13</v>
      </c>
      <c r="F21" s="30"/>
      <c r="G21" s="30"/>
      <c r="H21" s="30"/>
    </row>
  </sheetData>
  <sheetProtection/>
  <mergeCells count="36">
    <mergeCell ref="A21:B21"/>
    <mergeCell ref="E21:H21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A21" sqref="A21:B21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34</v>
      </c>
      <c r="B7" s="15"/>
      <c r="C7" s="15"/>
      <c r="D7" s="15"/>
      <c r="E7" s="15"/>
      <c r="F7" s="15"/>
      <c r="G7" s="15"/>
      <c r="H7" s="16"/>
    </row>
    <row r="8" spans="1:8" ht="15">
      <c r="A8" s="17" t="s">
        <v>17</v>
      </c>
      <c r="B8" s="18"/>
      <c r="C8" s="18"/>
      <c r="D8" s="18"/>
      <c r="E8" s="18"/>
      <c r="F8" s="18"/>
      <c r="G8" s="18"/>
      <c r="H8" s="19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20" t="s">
        <v>7</v>
      </c>
      <c r="B11" s="21"/>
      <c r="C11" s="25">
        <v>11061838.46</v>
      </c>
      <c r="D11" s="26"/>
      <c r="E11" s="22"/>
      <c r="F11" s="23"/>
      <c r="G11" s="37">
        <v>83.3627</v>
      </c>
      <c r="H11" s="38"/>
    </row>
    <row r="12" spans="1:8" ht="15">
      <c r="A12" s="20" t="s">
        <v>8</v>
      </c>
      <c r="B12" s="21"/>
      <c r="C12" s="25">
        <v>305263.37</v>
      </c>
      <c r="D12" s="26"/>
      <c r="E12" s="22"/>
      <c r="F12" s="23"/>
      <c r="G12" s="37">
        <v>2.30005</v>
      </c>
      <c r="H12" s="38"/>
    </row>
    <row r="13" spans="1:8" ht="15">
      <c r="A13" s="20" t="s">
        <v>9</v>
      </c>
      <c r="B13" s="21"/>
      <c r="C13" s="25">
        <v>0</v>
      </c>
      <c r="D13" s="26"/>
      <c r="E13" s="22"/>
      <c r="F13" s="23"/>
      <c r="G13" s="37">
        <v>0</v>
      </c>
      <c r="H13" s="38"/>
    </row>
    <row r="14" spans="1:8" ht="15">
      <c r="A14" s="20" t="s">
        <v>10</v>
      </c>
      <c r="B14" s="21"/>
      <c r="C14" s="25">
        <v>1000000</v>
      </c>
      <c r="D14" s="26"/>
      <c r="E14" s="22"/>
      <c r="F14" s="23"/>
      <c r="G14" s="37">
        <v>7.5361</v>
      </c>
      <c r="H14" s="38"/>
    </row>
    <row r="15" spans="1:8" ht="15">
      <c r="A15" s="20" t="s">
        <v>11</v>
      </c>
      <c r="B15" s="21"/>
      <c r="C15" s="25">
        <v>886834.61</v>
      </c>
      <c r="D15" s="26"/>
      <c r="E15" s="22"/>
      <c r="F15" s="23"/>
      <c r="G15" s="37">
        <v>6.6832</v>
      </c>
      <c r="H15" s="38"/>
    </row>
    <row r="16" spans="1:8" ht="15">
      <c r="A16" s="20" t="s">
        <v>30</v>
      </c>
      <c r="B16" s="21"/>
      <c r="C16" s="25">
        <v>15599.71</v>
      </c>
      <c r="D16" s="26"/>
      <c r="E16" s="22"/>
      <c r="F16" s="23"/>
      <c r="G16" s="37">
        <v>0.1176</v>
      </c>
      <c r="H16" s="38"/>
    </row>
    <row r="17" spans="1:8" ht="15">
      <c r="A17" s="31" t="s">
        <v>5</v>
      </c>
      <c r="B17" s="32"/>
      <c r="C17" s="33">
        <f>SUM(C11:D16)</f>
        <v>13269536.15</v>
      </c>
      <c r="D17" s="34"/>
      <c r="E17" s="35"/>
      <c r="F17" s="36"/>
      <c r="G17" s="33">
        <f>SUM(G11:H16)</f>
        <v>99.99965</v>
      </c>
      <c r="H17" s="34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7"/>
      <c r="B20" s="7"/>
      <c r="E20" s="7"/>
      <c r="F20" s="7"/>
      <c r="G20" s="7"/>
      <c r="H20" s="7"/>
    </row>
    <row r="21" spans="1:8" ht="15">
      <c r="A21" s="29" t="s">
        <v>39</v>
      </c>
      <c r="B21" s="29"/>
      <c r="C21" s="13"/>
      <c r="D21" s="13"/>
      <c r="E21" s="30" t="s">
        <v>13</v>
      </c>
      <c r="F21" s="30"/>
      <c r="G21" s="30"/>
      <c r="H21" s="30"/>
    </row>
  </sheetData>
  <sheetProtection/>
  <mergeCells count="36">
    <mergeCell ref="E21:H21"/>
    <mergeCell ref="A21:B21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34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25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20" t="s">
        <v>7</v>
      </c>
      <c r="B11" s="21"/>
      <c r="C11" s="25">
        <v>8261638.44</v>
      </c>
      <c r="D11" s="26"/>
      <c r="E11" s="22">
        <v>100</v>
      </c>
      <c r="F11" s="23"/>
      <c r="G11" s="37">
        <v>87.6524</v>
      </c>
      <c r="H11" s="38"/>
    </row>
    <row r="12" spans="1:8" ht="15">
      <c r="A12" s="20" t="s">
        <v>8</v>
      </c>
      <c r="B12" s="21"/>
      <c r="C12" s="25">
        <v>0</v>
      </c>
      <c r="D12" s="26"/>
      <c r="E12" s="22">
        <v>30</v>
      </c>
      <c r="F12" s="23"/>
      <c r="G12" s="37">
        <v>0</v>
      </c>
      <c r="H12" s="38"/>
    </row>
    <row r="13" spans="1:8" ht="15">
      <c r="A13" s="20" t="s">
        <v>9</v>
      </c>
      <c r="B13" s="21"/>
      <c r="C13" s="25">
        <v>0</v>
      </c>
      <c r="D13" s="26"/>
      <c r="E13" s="22"/>
      <c r="F13" s="23"/>
      <c r="G13" s="37">
        <v>0</v>
      </c>
      <c r="H13" s="38"/>
    </row>
    <row r="14" spans="1:8" ht="15">
      <c r="A14" s="20" t="s">
        <v>10</v>
      </c>
      <c r="B14" s="21"/>
      <c r="C14" s="25">
        <v>944405</v>
      </c>
      <c r="D14" s="26"/>
      <c r="E14" s="22">
        <v>20</v>
      </c>
      <c r="F14" s="23"/>
      <c r="G14" s="37">
        <v>10.0197</v>
      </c>
      <c r="H14" s="38"/>
    </row>
    <row r="15" spans="1:8" ht="15">
      <c r="A15" s="20" t="s">
        <v>11</v>
      </c>
      <c r="B15" s="21"/>
      <c r="C15" s="25">
        <v>67809.73</v>
      </c>
      <c r="D15" s="26"/>
      <c r="E15" s="22"/>
      <c r="F15" s="23"/>
      <c r="G15" s="37">
        <v>0.7194</v>
      </c>
      <c r="H15" s="38"/>
    </row>
    <row r="16" spans="1:8" ht="15">
      <c r="A16" s="20" t="s">
        <v>30</v>
      </c>
      <c r="B16" s="21"/>
      <c r="C16" s="25">
        <v>151597.65</v>
      </c>
      <c r="D16" s="26"/>
      <c r="E16" s="22">
        <v>30</v>
      </c>
      <c r="F16" s="23"/>
      <c r="G16" s="37">
        <v>1.6084</v>
      </c>
      <c r="H16" s="38"/>
    </row>
    <row r="17" spans="1:8" ht="15">
      <c r="A17" s="31" t="s">
        <v>5</v>
      </c>
      <c r="B17" s="32"/>
      <c r="C17" s="33">
        <f>SUM(C11:D16)</f>
        <v>9425450.820000002</v>
      </c>
      <c r="D17" s="36"/>
      <c r="E17" s="39"/>
      <c r="F17" s="40"/>
      <c r="G17" s="33">
        <f>SUM(G11:H16)</f>
        <v>99.9999</v>
      </c>
      <c r="H17" s="34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1" spans="1:8" ht="15">
      <c r="A21" s="41" t="s">
        <v>20</v>
      </c>
      <c r="B21" s="41"/>
      <c r="F21" s="42" t="s">
        <v>13</v>
      </c>
      <c r="G21" s="42"/>
      <c r="H21" s="42"/>
    </row>
  </sheetData>
  <sheetProtection/>
  <mergeCells count="36">
    <mergeCell ref="A17:B17"/>
    <mergeCell ref="C17:D17"/>
    <mergeCell ref="E17:F17"/>
    <mergeCell ref="G17:H17"/>
    <mergeCell ref="A21:B21"/>
    <mergeCell ref="F21:H21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0:B10"/>
    <mergeCell ref="C10:D10"/>
    <mergeCell ref="E10:F10"/>
    <mergeCell ref="G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33</v>
      </c>
      <c r="B7" s="15"/>
      <c r="C7" s="15"/>
      <c r="D7" s="15"/>
      <c r="E7" s="15"/>
      <c r="F7" s="15"/>
      <c r="G7" s="15"/>
      <c r="H7" s="16"/>
    </row>
    <row r="8" spans="1:8" ht="15">
      <c r="A8" s="17" t="s">
        <v>31</v>
      </c>
      <c r="B8" s="18"/>
      <c r="C8" s="18"/>
      <c r="D8" s="18"/>
      <c r="E8" s="18"/>
      <c r="F8" s="18"/>
      <c r="G8" s="18"/>
      <c r="H8" s="19"/>
    </row>
    <row r="10" spans="1:8" s="4" customFormat="1" ht="15">
      <c r="A10" s="39" t="s">
        <v>2</v>
      </c>
      <c r="B10" s="40"/>
      <c r="C10" s="39" t="s">
        <v>3</v>
      </c>
      <c r="D10" s="40"/>
      <c r="E10" s="39" t="s">
        <v>4</v>
      </c>
      <c r="F10" s="40"/>
      <c r="G10" s="39" t="s">
        <v>6</v>
      </c>
      <c r="H10" s="40"/>
    </row>
    <row r="11" spans="1:8" ht="15">
      <c r="A11" s="20" t="s">
        <v>7</v>
      </c>
      <c r="B11" s="21"/>
      <c r="C11" s="25">
        <v>17411676.95</v>
      </c>
      <c r="D11" s="26"/>
      <c r="E11" s="22">
        <v>66</v>
      </c>
      <c r="F11" s="23"/>
      <c r="G11" s="37">
        <v>70.407</v>
      </c>
      <c r="H11" s="38"/>
    </row>
    <row r="12" spans="1:8" ht="15">
      <c r="A12" s="20" t="s">
        <v>8</v>
      </c>
      <c r="B12" s="21"/>
      <c r="C12" s="25">
        <v>3674082.42</v>
      </c>
      <c r="D12" s="26"/>
      <c r="E12" s="22">
        <v>22</v>
      </c>
      <c r="F12" s="23"/>
      <c r="G12" s="37">
        <v>14.8568</v>
      </c>
      <c r="H12" s="38"/>
    </row>
    <row r="13" spans="1:8" ht="15">
      <c r="A13" s="20" t="s">
        <v>9</v>
      </c>
      <c r="B13" s="21"/>
      <c r="C13" s="25">
        <v>2696003.88</v>
      </c>
      <c r="D13" s="26"/>
      <c r="E13" s="22">
        <v>22</v>
      </c>
      <c r="F13" s="23"/>
      <c r="G13" s="37">
        <v>10.9017</v>
      </c>
      <c r="H13" s="38"/>
    </row>
    <row r="14" spans="1:8" ht="15">
      <c r="A14" s="20" t="s">
        <v>10</v>
      </c>
      <c r="B14" s="21"/>
      <c r="C14" s="25">
        <v>0</v>
      </c>
      <c r="D14" s="26"/>
      <c r="E14" s="22">
        <v>10</v>
      </c>
      <c r="F14" s="23"/>
      <c r="G14" s="37">
        <v>0</v>
      </c>
      <c r="H14" s="38"/>
    </row>
    <row r="15" spans="1:8" ht="15">
      <c r="A15" s="20" t="s">
        <v>11</v>
      </c>
      <c r="B15" s="21"/>
      <c r="C15" s="25">
        <v>813951.9</v>
      </c>
      <c r="D15" s="26"/>
      <c r="E15" s="22">
        <v>1</v>
      </c>
      <c r="F15" s="23"/>
      <c r="G15" s="37">
        <v>3.2913</v>
      </c>
      <c r="H15" s="38"/>
    </row>
    <row r="16" spans="1:8" ht="15">
      <c r="A16" s="20" t="s">
        <v>30</v>
      </c>
      <c r="B16" s="21"/>
      <c r="C16" s="25">
        <v>134319.06</v>
      </c>
      <c r="D16" s="26"/>
      <c r="E16" s="22">
        <v>1</v>
      </c>
      <c r="F16" s="23"/>
      <c r="G16" s="37">
        <v>0.5431</v>
      </c>
      <c r="H16" s="38"/>
    </row>
    <row r="17" spans="1:8" ht="15">
      <c r="A17" s="31" t="s">
        <v>5</v>
      </c>
      <c r="B17" s="32"/>
      <c r="C17" s="33">
        <f>SUM(C11:D16)</f>
        <v>24730034.209999993</v>
      </c>
      <c r="D17" s="36"/>
      <c r="E17" s="39"/>
      <c r="F17" s="40"/>
      <c r="G17" s="33">
        <f>SUM(G11:H16)</f>
        <v>99.99990000000001</v>
      </c>
      <c r="H17" s="34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7"/>
      <c r="B20" s="7"/>
      <c r="E20" s="7"/>
      <c r="F20" s="7"/>
      <c r="G20" s="7"/>
      <c r="H20" s="7"/>
    </row>
    <row r="21" spans="1:8" ht="15">
      <c r="A21" s="29" t="s">
        <v>19</v>
      </c>
      <c r="B21" s="29"/>
      <c r="C21" s="13"/>
      <c r="D21" s="13"/>
      <c r="E21" s="30" t="s">
        <v>13</v>
      </c>
      <c r="F21" s="30"/>
      <c r="G21" s="30"/>
      <c r="H21" s="30"/>
    </row>
  </sheetData>
  <sheetProtection/>
  <mergeCells count="36">
    <mergeCell ref="A21:B21"/>
    <mergeCell ref="E21:H21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33</v>
      </c>
      <c r="B7" s="15"/>
      <c r="C7" s="15"/>
      <c r="D7" s="15"/>
      <c r="E7" s="15"/>
      <c r="F7" s="15"/>
      <c r="G7" s="15"/>
      <c r="H7" s="16"/>
    </row>
    <row r="8" spans="1:8" ht="15">
      <c r="A8" s="17" t="s">
        <v>16</v>
      </c>
      <c r="B8" s="18"/>
      <c r="C8" s="18"/>
      <c r="D8" s="18"/>
      <c r="E8" s="18"/>
      <c r="F8" s="18"/>
      <c r="G8" s="18"/>
      <c r="H8" s="19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20" t="s">
        <v>7</v>
      </c>
      <c r="B11" s="21"/>
      <c r="C11" s="25">
        <v>5075459.74</v>
      </c>
      <c r="D11" s="26"/>
      <c r="E11" s="22">
        <v>100</v>
      </c>
      <c r="F11" s="23"/>
      <c r="G11" s="37">
        <v>92.2575</v>
      </c>
      <c r="H11" s="38"/>
    </row>
    <row r="12" spans="1:8" ht="15">
      <c r="A12" s="20" t="s">
        <v>8</v>
      </c>
      <c r="B12" s="21"/>
      <c r="C12" s="25">
        <v>346143.96</v>
      </c>
      <c r="D12" s="26"/>
      <c r="E12" s="22">
        <v>15</v>
      </c>
      <c r="F12" s="23"/>
      <c r="G12" s="37">
        <v>6.2919</v>
      </c>
      <c r="H12" s="38"/>
    </row>
    <row r="13" spans="1:8" ht="15">
      <c r="A13" s="20" t="s">
        <v>9</v>
      </c>
      <c r="B13" s="21"/>
      <c r="C13" s="25">
        <v>0</v>
      </c>
      <c r="D13" s="26"/>
      <c r="E13" s="22"/>
      <c r="F13" s="23"/>
      <c r="G13" s="37">
        <v>0</v>
      </c>
      <c r="H13" s="38"/>
    </row>
    <row r="14" spans="1:8" ht="15">
      <c r="A14" s="20" t="s">
        <v>10</v>
      </c>
      <c r="B14" s="21"/>
      <c r="C14" s="25">
        <v>0</v>
      </c>
      <c r="D14" s="26"/>
      <c r="E14" s="22">
        <v>20</v>
      </c>
      <c r="F14" s="23"/>
      <c r="G14" s="37">
        <v>0</v>
      </c>
      <c r="H14" s="38"/>
    </row>
    <row r="15" spans="1:8" ht="15">
      <c r="A15" s="20" t="s">
        <v>11</v>
      </c>
      <c r="B15" s="21"/>
      <c r="C15" s="25">
        <v>64130.25</v>
      </c>
      <c r="D15" s="26"/>
      <c r="E15" s="22"/>
      <c r="F15" s="23"/>
      <c r="G15" s="37">
        <v>1.1657</v>
      </c>
      <c r="H15" s="38"/>
    </row>
    <row r="16" spans="1:8" ht="15">
      <c r="A16" s="20" t="s">
        <v>30</v>
      </c>
      <c r="B16" s="21"/>
      <c r="C16" s="25">
        <v>15670.8</v>
      </c>
      <c r="D16" s="26"/>
      <c r="E16" s="22">
        <v>20</v>
      </c>
      <c r="F16" s="23"/>
      <c r="G16" s="37">
        <v>0.2849</v>
      </c>
      <c r="H16" s="38"/>
    </row>
    <row r="17" spans="1:8" ht="15">
      <c r="A17" s="31" t="s">
        <v>5</v>
      </c>
      <c r="B17" s="32"/>
      <c r="C17" s="33">
        <f>SUM(C11:D16)</f>
        <v>5501404.75</v>
      </c>
      <c r="D17" s="34"/>
      <c r="E17" s="35"/>
      <c r="F17" s="36"/>
      <c r="G17" s="33">
        <f>SUM(G11:H16)</f>
        <v>99.99999999999999</v>
      </c>
      <c r="H17" s="34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7"/>
      <c r="B20" s="7"/>
      <c r="E20" s="7"/>
      <c r="F20" s="7"/>
      <c r="G20" s="7"/>
      <c r="H20" s="7"/>
    </row>
    <row r="21" spans="1:8" ht="15">
      <c r="A21" s="29" t="s">
        <v>19</v>
      </c>
      <c r="B21" s="29"/>
      <c r="C21" s="13"/>
      <c r="D21" s="13"/>
      <c r="E21" s="30" t="s">
        <v>13</v>
      </c>
      <c r="F21" s="30"/>
      <c r="G21" s="30"/>
      <c r="H21" s="30"/>
    </row>
  </sheetData>
  <sheetProtection/>
  <mergeCells count="36">
    <mergeCell ref="A21:B21"/>
    <mergeCell ref="E21:H21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3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35</v>
      </c>
      <c r="B7" s="15"/>
      <c r="C7" s="15"/>
      <c r="D7" s="15"/>
      <c r="E7" s="15"/>
      <c r="F7" s="15"/>
      <c r="G7" s="15"/>
      <c r="H7" s="16"/>
    </row>
    <row r="8" spans="1:8" ht="15">
      <c r="A8" s="17" t="s">
        <v>15</v>
      </c>
      <c r="B8" s="18"/>
      <c r="C8" s="18"/>
      <c r="D8" s="18"/>
      <c r="E8" s="18"/>
      <c r="F8" s="18"/>
      <c r="G8" s="18"/>
      <c r="H8" s="19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20" t="s">
        <v>7</v>
      </c>
      <c r="B11" s="21"/>
      <c r="C11" s="25">
        <v>20281284.19</v>
      </c>
      <c r="D11" s="26"/>
      <c r="E11" s="22">
        <v>69.99</v>
      </c>
      <c r="F11" s="23"/>
      <c r="G11" s="37">
        <v>83.5194</v>
      </c>
      <c r="H11" s="38"/>
    </row>
    <row r="12" spans="1:8" ht="15">
      <c r="A12" s="20" t="s">
        <v>8</v>
      </c>
      <c r="B12" s="21"/>
      <c r="C12" s="25">
        <v>941909.51</v>
      </c>
      <c r="D12" s="26"/>
      <c r="E12" s="22">
        <v>15</v>
      </c>
      <c r="F12" s="23"/>
      <c r="G12" s="37">
        <v>3.8788</v>
      </c>
      <c r="H12" s="38"/>
    </row>
    <row r="13" spans="1:8" ht="15">
      <c r="A13" s="20" t="s">
        <v>9</v>
      </c>
      <c r="B13" s="21"/>
      <c r="C13" s="25">
        <v>161506.12</v>
      </c>
      <c r="D13" s="26"/>
      <c r="E13" s="22"/>
      <c r="F13" s="23"/>
      <c r="G13" s="37">
        <v>0.6651</v>
      </c>
      <c r="H13" s="38"/>
    </row>
    <row r="14" spans="1:8" ht="15">
      <c r="A14" s="20" t="s">
        <v>10</v>
      </c>
      <c r="B14" s="21"/>
      <c r="C14" s="25">
        <v>1251916.23</v>
      </c>
      <c r="D14" s="26"/>
      <c r="E14" s="22">
        <v>15</v>
      </c>
      <c r="F14" s="23"/>
      <c r="G14" s="37">
        <v>5.1555</v>
      </c>
      <c r="H14" s="38"/>
    </row>
    <row r="15" spans="1:8" ht="15">
      <c r="A15" s="20" t="s">
        <v>11</v>
      </c>
      <c r="B15" s="21"/>
      <c r="C15" s="25">
        <v>1602099.3</v>
      </c>
      <c r="D15" s="26"/>
      <c r="E15" s="22"/>
      <c r="F15" s="23"/>
      <c r="G15" s="37">
        <v>6.5975</v>
      </c>
      <c r="H15" s="38"/>
    </row>
    <row r="16" spans="1:8" ht="15">
      <c r="A16" s="20" t="s">
        <v>30</v>
      </c>
      <c r="B16" s="21"/>
      <c r="C16" s="25">
        <v>44606.15</v>
      </c>
      <c r="D16" s="26"/>
      <c r="E16" s="22"/>
      <c r="F16" s="23"/>
      <c r="G16" s="37">
        <v>0.1837</v>
      </c>
      <c r="H16" s="38"/>
    </row>
    <row r="17" spans="1:8" ht="15">
      <c r="A17" s="31" t="s">
        <v>5</v>
      </c>
      <c r="B17" s="32"/>
      <c r="C17" s="33">
        <f>SUM(C11:D16)</f>
        <v>24283321.500000004</v>
      </c>
      <c r="D17" s="34"/>
      <c r="E17" s="35"/>
      <c r="F17" s="36"/>
      <c r="G17" s="33">
        <f>SUM(G11:H16)</f>
        <v>100</v>
      </c>
      <c r="H17" s="34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7"/>
      <c r="B20" s="7"/>
      <c r="E20" s="7"/>
      <c r="F20" s="7"/>
      <c r="G20" s="7"/>
      <c r="H20" s="7"/>
    </row>
    <row r="21" spans="1:8" ht="15">
      <c r="A21" s="29" t="s">
        <v>12</v>
      </c>
      <c r="B21" s="29"/>
      <c r="C21" s="13"/>
      <c r="D21" s="13"/>
      <c r="E21" s="30" t="s">
        <v>13</v>
      </c>
      <c r="F21" s="30"/>
      <c r="G21" s="30"/>
      <c r="H21" s="30"/>
    </row>
  </sheetData>
  <sheetProtection/>
  <mergeCells count="36">
    <mergeCell ref="E14:F14"/>
    <mergeCell ref="G14:H14"/>
    <mergeCell ref="G16:H16"/>
    <mergeCell ref="A21:B21"/>
    <mergeCell ref="E21:H21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34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26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20" t="s">
        <v>7</v>
      </c>
      <c r="B11" s="21"/>
      <c r="C11" s="25">
        <v>12569608.18</v>
      </c>
      <c r="D11" s="26"/>
      <c r="E11" s="22"/>
      <c r="F11" s="23"/>
      <c r="G11" s="37">
        <v>92.3673</v>
      </c>
      <c r="H11" s="38"/>
    </row>
    <row r="12" spans="1:8" ht="15">
      <c r="A12" s="20" t="s">
        <v>8</v>
      </c>
      <c r="B12" s="21"/>
      <c r="C12" s="25">
        <v>391185.18</v>
      </c>
      <c r="D12" s="26"/>
      <c r="E12" s="22"/>
      <c r="F12" s="23"/>
      <c r="G12" s="37">
        <v>2.8746</v>
      </c>
      <c r="H12" s="38"/>
    </row>
    <row r="13" spans="1:8" ht="15">
      <c r="A13" s="20" t="s">
        <v>9</v>
      </c>
      <c r="B13" s="21"/>
      <c r="C13" s="25">
        <v>187729.05</v>
      </c>
      <c r="D13" s="26"/>
      <c r="E13" s="22"/>
      <c r="F13" s="23"/>
      <c r="G13" s="37">
        <v>1.3795</v>
      </c>
      <c r="H13" s="38"/>
    </row>
    <row r="14" spans="1:8" ht="15">
      <c r="A14" s="20" t="s">
        <v>10</v>
      </c>
      <c r="B14" s="21"/>
      <c r="C14" s="25">
        <v>0</v>
      </c>
      <c r="D14" s="26"/>
      <c r="E14" s="22"/>
      <c r="F14" s="23"/>
      <c r="G14" s="37">
        <v>0</v>
      </c>
      <c r="H14" s="38"/>
    </row>
    <row r="15" spans="1:8" ht="15">
      <c r="A15" s="20" t="s">
        <v>11</v>
      </c>
      <c r="B15" s="21"/>
      <c r="C15" s="25">
        <v>457358.78</v>
      </c>
      <c r="D15" s="26"/>
      <c r="E15" s="22"/>
      <c r="F15" s="23"/>
      <c r="G15" s="37">
        <v>3.3609</v>
      </c>
      <c r="H15" s="38"/>
    </row>
    <row r="16" spans="1:8" ht="15">
      <c r="A16" s="20" t="s">
        <v>30</v>
      </c>
      <c r="B16" s="21"/>
      <c r="C16" s="25">
        <v>2412</v>
      </c>
      <c r="D16" s="26"/>
      <c r="E16" s="22"/>
      <c r="F16" s="23"/>
      <c r="G16" s="37">
        <v>0.0177</v>
      </c>
      <c r="H16" s="38"/>
    </row>
    <row r="17" spans="1:8" ht="15">
      <c r="A17" s="31" t="s">
        <v>5</v>
      </c>
      <c r="B17" s="32"/>
      <c r="C17" s="33">
        <f>SUM(C11:D16)</f>
        <v>13608293.19</v>
      </c>
      <c r="D17" s="36"/>
      <c r="E17" s="39"/>
      <c r="F17" s="40"/>
      <c r="G17" s="33">
        <f>SUM(G11:H16)</f>
        <v>100</v>
      </c>
      <c r="H17" s="34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1" spans="1:8" ht="15">
      <c r="A21" s="41" t="s">
        <v>19</v>
      </c>
      <c r="B21" s="41"/>
      <c r="F21" s="42" t="s">
        <v>13</v>
      </c>
      <c r="G21" s="42"/>
      <c r="H21" s="42"/>
    </row>
  </sheetData>
  <sheetProtection/>
  <mergeCells count="36">
    <mergeCell ref="A17:B17"/>
    <mergeCell ref="C17:D17"/>
    <mergeCell ref="E17:F17"/>
    <mergeCell ref="G17:H17"/>
    <mergeCell ref="A21:B21"/>
    <mergeCell ref="F21:H21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0:B10"/>
    <mergeCell ref="C10:D10"/>
    <mergeCell ref="E10:F10"/>
    <mergeCell ref="G10:H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ZDENKA</cp:lastModifiedBy>
  <cp:lastPrinted>2010-07-16T07:36:42Z</cp:lastPrinted>
  <dcterms:created xsi:type="dcterms:W3CDTF">1996-10-14T23:33:28Z</dcterms:created>
  <dcterms:modified xsi:type="dcterms:W3CDTF">2016-11-16T10:17:59Z</dcterms:modified>
  <cp:category/>
  <cp:version/>
  <cp:contentType/>
  <cp:contentStatus/>
</cp:coreProperties>
</file>