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11"/>
  </bookViews>
  <sheets>
    <sheet name="BLBP" sheetId="1" r:id="rId1"/>
    <sheet name="BLKP" sheetId="2" r:id="rId2"/>
    <sheet name="BRSP" sheetId="3" r:id="rId3"/>
    <sheet name="EINP" sheetId="4" r:id="rId4"/>
    <sheet name="INVP" sheetId="5" r:id="rId5"/>
    <sheet name="JHKP" sheetId="6" r:id="rId6"/>
    <sheet name="KRIP" sheetId="7" r:id="rId7"/>
    <sheet name="PRVP" sheetId="8" r:id="rId8"/>
    <sheet name="UNIP" sheetId="9" r:id="rId9"/>
    <sheet name="ZPTP" sheetId="10" r:id="rId10"/>
    <sheet name="JP-M-3" sheetId="11" r:id="rId11"/>
    <sheet name="JP-M-4" sheetId="12" r:id="rId12"/>
  </sheets>
  <definedNames/>
  <calcPr fullCalcOnLoad="1"/>
</workbook>
</file>

<file path=xl/sharedStrings.xml><?xml version="1.0" encoding="utf-8"?>
<sst xmlns="http://schemas.openxmlformats.org/spreadsheetml/2006/main" count="180" uniqueCount="36">
  <si>
    <t>ulaganja investicionog fonda za koji vodi poslove depozitara</t>
  </si>
  <si>
    <t>Izvještaj banke depozitara o rezultatima provjere odstupanja od ciljane strukture</t>
  </si>
  <si>
    <t>Vrsta imovine</t>
  </si>
  <si>
    <t>Vrijednost (KM)</t>
  </si>
  <si>
    <t>Ciljani udio (%)</t>
  </si>
  <si>
    <t>Ukupno</t>
  </si>
  <si>
    <t>Trenutni udio (%)</t>
  </si>
  <si>
    <t>Akcije</t>
  </si>
  <si>
    <t>Obveznice</t>
  </si>
  <si>
    <t>Ostale hartije od vrijednosti</t>
  </si>
  <si>
    <t>Depoziti i plasmani</t>
  </si>
  <si>
    <t>Gotovina i gotovinski ekvivalenti</t>
  </si>
  <si>
    <t>Nekretnine</t>
  </si>
  <si>
    <r>
      <t xml:space="preserve">Investicioni fond:   </t>
    </r>
    <r>
      <rPr>
        <sz val="12"/>
        <rFont val="Arial"/>
        <family val="2"/>
      </rPr>
      <t>UNIOINVEST FOND AD BIJELJINA</t>
    </r>
  </si>
  <si>
    <r>
      <t xml:space="preserve">Investicioni fond:   </t>
    </r>
    <r>
      <rPr>
        <sz val="12"/>
        <rFont val="Arial"/>
        <family val="2"/>
      </rPr>
      <t>JAHORINA KONSEKO INVEST AD PALE</t>
    </r>
  </si>
  <si>
    <r>
      <t xml:space="preserve">Investicioni fond:   </t>
    </r>
    <r>
      <rPr>
        <sz val="12"/>
        <rFont val="Arial"/>
        <family val="2"/>
      </rPr>
      <t>BORS INVEST FOND AD BANJA LUKA</t>
    </r>
  </si>
  <si>
    <r>
      <t xml:space="preserve">Investicioni fond:   </t>
    </r>
    <r>
      <rPr>
        <sz val="12"/>
        <rFont val="Arial"/>
        <family val="2"/>
      </rPr>
      <t>BLB-PROFIT AD BANJA LUKA</t>
    </r>
  </si>
  <si>
    <r>
      <t xml:space="preserve">Investicioni fond:   </t>
    </r>
    <r>
      <rPr>
        <sz val="12"/>
        <rFont val="Arial"/>
        <family val="2"/>
      </rPr>
      <t>EUROINVESTMENT FOND AD BANJA LUKA</t>
    </r>
  </si>
  <si>
    <r>
      <t xml:space="preserve">Investicioni fond:   </t>
    </r>
    <r>
      <rPr>
        <sz val="12"/>
        <rFont val="Arial"/>
        <family val="2"/>
      </rPr>
      <t>MIKROFIN PLUS</t>
    </r>
  </si>
  <si>
    <r>
      <t xml:space="preserve">Investicioni fond:   </t>
    </r>
    <r>
      <rPr>
        <sz val="12"/>
        <rFont val="Arial"/>
        <family val="2"/>
      </rPr>
      <t>KRISTAL KAPITAL</t>
    </r>
  </si>
  <si>
    <r>
      <t xml:space="preserve">Investicioni fond:   </t>
    </r>
    <r>
      <rPr>
        <sz val="12"/>
        <rFont val="Arial"/>
        <family val="2"/>
      </rPr>
      <t>KRISTAL INVEST FOND AD BANJA LUKA</t>
    </r>
  </si>
  <si>
    <r>
      <t xml:space="preserve">Investicioni fond:     </t>
    </r>
    <r>
      <rPr>
        <sz val="12"/>
        <rFont val="Arial"/>
        <family val="2"/>
      </rPr>
      <t>INVEST NOVA FOND AD BIJELJINA</t>
    </r>
  </si>
  <si>
    <r>
      <t xml:space="preserve">Investicioni fond:    </t>
    </r>
    <r>
      <rPr>
        <sz val="12"/>
        <rFont val="Arial"/>
        <family val="2"/>
      </rPr>
      <t>PRIVREDNIK INVEST AD BANJA LUKA</t>
    </r>
  </si>
  <si>
    <r>
      <t xml:space="preserve">Investicioni fond:     </t>
    </r>
    <r>
      <rPr>
        <sz val="12"/>
        <rFont val="Arial"/>
        <family val="2"/>
      </rPr>
      <t>ZEPTER FOND AD BANJA LUKA</t>
    </r>
  </si>
  <si>
    <r>
      <t xml:space="preserve">Investicioni fond:     </t>
    </r>
    <r>
      <rPr>
        <sz val="12"/>
        <rFont val="Arial"/>
        <family val="2"/>
      </rPr>
      <t>BALKAN INVESTMENT FOND AD BANJA LUKA</t>
    </r>
  </si>
  <si>
    <r>
      <t xml:space="preserve">Izvještaj na dan:    </t>
    </r>
    <r>
      <rPr>
        <sz val="12"/>
        <rFont val="Arial"/>
        <family val="2"/>
      </rPr>
      <t xml:space="preserve"> 30.04.2015.</t>
    </r>
  </si>
  <si>
    <r>
      <t xml:space="preserve">Izvještaj na dan:   </t>
    </r>
    <r>
      <rPr>
        <sz val="12"/>
        <rFont val="Arial"/>
        <family val="2"/>
      </rPr>
      <t xml:space="preserve"> 30.04.2015.</t>
    </r>
  </si>
  <si>
    <r>
      <t xml:space="preserve">Izvještaj na dan:       </t>
    </r>
    <r>
      <rPr>
        <sz val="12"/>
        <rFont val="Arial"/>
        <family val="2"/>
      </rPr>
      <t>30.04.2015.</t>
    </r>
  </si>
  <si>
    <r>
      <t xml:space="preserve">Izvještaj na dan:     </t>
    </r>
    <r>
      <rPr>
        <sz val="12"/>
        <rFont val="Arial"/>
        <family val="2"/>
      </rPr>
      <t xml:space="preserve"> 30.04.2015.</t>
    </r>
  </si>
  <si>
    <r>
      <t xml:space="preserve">Izvještaj na dan:     </t>
    </r>
    <r>
      <rPr>
        <sz val="12"/>
        <rFont val="Arial"/>
        <family val="2"/>
      </rPr>
      <t xml:space="preserve">   30.04.2015.</t>
    </r>
  </si>
  <si>
    <r>
      <t xml:space="preserve">Izvještaj na dan:     </t>
    </r>
    <r>
      <rPr>
        <sz val="12"/>
        <rFont val="Arial"/>
        <family val="2"/>
      </rPr>
      <t>30.04.2015.</t>
    </r>
  </si>
  <si>
    <t>Izvještaj na dan:    30.04.2015.</t>
  </si>
  <si>
    <t>Izvještaj na dan:   30.04.2015.</t>
  </si>
  <si>
    <r>
      <t xml:space="preserve">Izvještaj na dan:     </t>
    </r>
    <r>
      <rPr>
        <sz val="12"/>
        <rFont val="Arial"/>
        <family val="2"/>
      </rPr>
      <t>30.04.2015.</t>
    </r>
  </si>
  <si>
    <r>
      <t xml:space="preserve">Izvještaj na dan:      </t>
    </r>
    <r>
      <rPr>
        <sz val="12"/>
        <rFont val="Arial"/>
        <family val="2"/>
      </rPr>
      <t>30.04.2015.</t>
    </r>
  </si>
  <si>
    <r>
      <t>Izvještaj na dan:</t>
    </r>
    <r>
      <rPr>
        <sz val="12"/>
        <rFont val="Arial"/>
        <family val="2"/>
      </rPr>
      <t xml:space="preserve">    30.04.2015.</t>
    </r>
  </si>
</sst>
</file>

<file path=xl/styles.xml><?xml version="1.0" encoding="utf-8"?>
<styleSheet xmlns="http://schemas.openxmlformats.org/spreadsheetml/2006/main">
  <numFmts count="2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.0000"/>
    <numFmt numFmtId="182" formatCode="#,##0.000000"/>
  </numFmts>
  <fonts count="38">
    <font>
      <sz val="10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182" fontId="1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180" fontId="1" fillId="33" borderId="10" xfId="0" applyNumberFormat="1" applyFont="1" applyFill="1" applyBorder="1" applyAlignment="1">
      <alignment horizontal="right"/>
    </xf>
    <xf numFmtId="180" fontId="1" fillId="33" borderId="11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4" fontId="1" fillId="0" borderId="1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181" fontId="1" fillId="0" borderId="10" xfId="0" applyNumberFormat="1" applyFont="1" applyBorder="1" applyAlignment="1">
      <alignment horizontal="right"/>
    </xf>
    <xf numFmtId="181" fontId="1" fillId="0" borderId="11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81" fontId="1" fillId="33" borderId="10" xfId="0" applyNumberFormat="1" applyFont="1" applyFill="1" applyBorder="1" applyAlignment="1">
      <alignment horizontal="right"/>
    </xf>
    <xf numFmtId="181" fontId="1" fillId="33" borderId="11" xfId="0" applyNumberFormat="1" applyFont="1" applyFill="1" applyBorder="1" applyAlignment="1">
      <alignment horizontal="right"/>
    </xf>
    <xf numFmtId="180" fontId="1" fillId="0" borderId="10" xfId="0" applyNumberFormat="1" applyFont="1" applyBorder="1" applyAlignment="1">
      <alignment horizontal="right"/>
    </xf>
    <xf numFmtId="180" fontId="1" fillId="0" borderId="11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26</v>
      </c>
      <c r="B7" s="24"/>
      <c r="C7" s="24"/>
      <c r="D7" s="24"/>
      <c r="E7" s="24"/>
      <c r="F7" s="24"/>
      <c r="G7" s="24"/>
      <c r="H7" s="25"/>
    </row>
    <row r="8" spans="1:8" ht="15">
      <c r="A8" s="23" t="s">
        <v>16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15367530.54</v>
      </c>
      <c r="D11" s="18"/>
      <c r="E11" s="19">
        <v>100</v>
      </c>
      <c r="F11" s="20"/>
      <c r="G11" s="21">
        <v>93.6782</v>
      </c>
      <c r="H11" s="22"/>
    </row>
    <row r="12" spans="1:8" ht="15">
      <c r="A12" s="15" t="s">
        <v>8</v>
      </c>
      <c r="B12" s="16"/>
      <c r="C12" s="17">
        <v>379009.87</v>
      </c>
      <c r="D12" s="18"/>
      <c r="E12" s="19">
        <v>25</v>
      </c>
      <c r="F12" s="20"/>
      <c r="G12" s="21">
        <v>2.3104</v>
      </c>
      <c r="H12" s="22"/>
    </row>
    <row r="13" spans="1:8" ht="15">
      <c r="A13" s="15" t="s">
        <v>9</v>
      </c>
      <c r="B13" s="16"/>
      <c r="C13" s="17">
        <v>16253.11</v>
      </c>
      <c r="D13" s="18"/>
      <c r="E13" s="19"/>
      <c r="F13" s="20"/>
      <c r="G13" s="21">
        <v>0.0991</v>
      </c>
      <c r="H13" s="22"/>
    </row>
    <row r="14" spans="1:8" ht="15">
      <c r="A14" s="15" t="s">
        <v>10</v>
      </c>
      <c r="B14" s="16"/>
      <c r="C14" s="17">
        <v>0</v>
      </c>
      <c r="D14" s="18"/>
      <c r="E14" s="19"/>
      <c r="F14" s="20"/>
      <c r="G14" s="21">
        <v>0</v>
      </c>
      <c r="H14" s="22"/>
    </row>
    <row r="15" spans="1:8" ht="15">
      <c r="A15" s="15" t="s">
        <v>11</v>
      </c>
      <c r="B15" s="16"/>
      <c r="C15" s="17">
        <v>641805.22</v>
      </c>
      <c r="D15" s="18"/>
      <c r="E15" s="19">
        <v>20</v>
      </c>
      <c r="F15" s="20"/>
      <c r="G15" s="21">
        <v>3.9123</v>
      </c>
      <c r="H15" s="22"/>
    </row>
    <row r="16" spans="1:8" ht="15">
      <c r="A16" s="15" t="s">
        <v>12</v>
      </c>
      <c r="B16" s="16"/>
      <c r="C16" s="17">
        <v>0</v>
      </c>
      <c r="D16" s="18"/>
      <c r="E16" s="19"/>
      <c r="F16" s="20"/>
      <c r="G16" s="21">
        <v>0</v>
      </c>
      <c r="H16" s="22"/>
    </row>
    <row r="17" spans="1:8" ht="15">
      <c r="A17" s="7" t="s">
        <v>5</v>
      </c>
      <c r="B17" s="8"/>
      <c r="C17" s="9">
        <f>SUM(C11:D16)</f>
        <v>16404598.739999998</v>
      </c>
      <c r="D17" s="10"/>
      <c r="E17" s="11"/>
      <c r="F17" s="12"/>
      <c r="G17" s="13">
        <f>SUM(G11:H16)</f>
        <v>100.00000000000001</v>
      </c>
      <c r="H17" s="14"/>
    </row>
  </sheetData>
  <sheetProtection/>
  <mergeCells count="34">
    <mergeCell ref="C15:D15"/>
    <mergeCell ref="C16:D16"/>
    <mergeCell ref="E16:F16"/>
    <mergeCell ref="G15:H15"/>
    <mergeCell ref="E14:F14"/>
    <mergeCell ref="G14:H14"/>
    <mergeCell ref="G16:H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34</v>
      </c>
      <c r="B7" s="24"/>
      <c r="C7" s="24"/>
      <c r="D7" s="24"/>
      <c r="E7" s="24"/>
      <c r="F7" s="24"/>
      <c r="G7" s="24"/>
      <c r="H7" s="25"/>
    </row>
    <row r="8" spans="1:8" ht="15">
      <c r="A8" s="23" t="s">
        <v>23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98521819.33</v>
      </c>
      <c r="D11" s="18"/>
      <c r="E11" s="19">
        <v>100</v>
      </c>
      <c r="F11" s="20"/>
      <c r="G11" s="31">
        <v>72.8666</v>
      </c>
      <c r="H11" s="32"/>
    </row>
    <row r="12" spans="1:8" ht="15">
      <c r="A12" s="15" t="s">
        <v>8</v>
      </c>
      <c r="B12" s="16"/>
      <c r="C12" s="17">
        <v>14068791.93</v>
      </c>
      <c r="D12" s="18"/>
      <c r="E12" s="19">
        <v>30</v>
      </c>
      <c r="F12" s="20"/>
      <c r="G12" s="31">
        <v>10.4053</v>
      </c>
      <c r="H12" s="32"/>
    </row>
    <row r="13" spans="1:8" ht="15">
      <c r="A13" s="15" t="s">
        <v>9</v>
      </c>
      <c r="B13" s="16"/>
      <c r="C13" s="17">
        <v>4306.31</v>
      </c>
      <c r="D13" s="18"/>
      <c r="E13" s="19"/>
      <c r="F13" s="20"/>
      <c r="G13" s="31">
        <v>0.0032</v>
      </c>
      <c r="H13" s="32"/>
    </row>
    <row r="14" spans="1:8" ht="15">
      <c r="A14" s="15" t="s">
        <v>10</v>
      </c>
      <c r="B14" s="16"/>
      <c r="C14" s="17">
        <v>18500000</v>
      </c>
      <c r="D14" s="18"/>
      <c r="E14" s="19">
        <v>20</v>
      </c>
      <c r="F14" s="20"/>
      <c r="G14" s="31">
        <v>13.6826</v>
      </c>
      <c r="H14" s="32"/>
    </row>
    <row r="15" spans="1:8" ht="15">
      <c r="A15" s="15" t="s">
        <v>11</v>
      </c>
      <c r="B15" s="16"/>
      <c r="C15" s="17">
        <v>2635980.97</v>
      </c>
      <c r="D15" s="18"/>
      <c r="E15" s="19"/>
      <c r="F15" s="20"/>
      <c r="G15" s="31">
        <v>1.9496</v>
      </c>
      <c r="H15" s="32"/>
    </row>
    <row r="16" spans="1:8" ht="15">
      <c r="A16" s="15" t="s">
        <v>12</v>
      </c>
      <c r="B16" s="16"/>
      <c r="C16" s="17">
        <v>0</v>
      </c>
      <c r="D16" s="18"/>
      <c r="E16" s="19">
        <v>20</v>
      </c>
      <c r="F16" s="20"/>
      <c r="G16" s="31">
        <v>0</v>
      </c>
      <c r="H16" s="32"/>
    </row>
    <row r="17" spans="1:8" ht="15">
      <c r="A17" s="7" t="s">
        <v>5</v>
      </c>
      <c r="B17" s="8"/>
      <c r="C17" s="9">
        <f>SUM(C11:D16)</f>
        <v>133730898.53999999</v>
      </c>
      <c r="D17" s="12"/>
      <c r="E17" s="27"/>
      <c r="F17" s="28"/>
      <c r="G17" s="29">
        <f>SUM(G11:H16)</f>
        <v>98.90730000000002</v>
      </c>
      <c r="H17" s="30"/>
    </row>
  </sheetData>
  <sheetProtection/>
  <mergeCells count="34">
    <mergeCell ref="A17:B17"/>
    <mergeCell ref="C17:D17"/>
    <mergeCell ref="E17:F17"/>
    <mergeCell ref="G17:H17"/>
    <mergeCell ref="A15:B15"/>
    <mergeCell ref="C15:D15"/>
    <mergeCell ref="E15:F15"/>
    <mergeCell ref="G15:H15"/>
    <mergeCell ref="A16:B16"/>
    <mergeCell ref="C16:D16"/>
    <mergeCell ref="E16:F16"/>
    <mergeCell ref="G16:H16"/>
    <mergeCell ref="A13:B13"/>
    <mergeCell ref="C13:D13"/>
    <mergeCell ref="E13:F13"/>
    <mergeCell ref="G13:H13"/>
    <mergeCell ref="A14:B14"/>
    <mergeCell ref="C14:D14"/>
    <mergeCell ref="E14:F14"/>
    <mergeCell ref="G14:H14"/>
    <mergeCell ref="A11:B11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0:B10"/>
    <mergeCell ref="C10:D10"/>
    <mergeCell ref="E10:F10"/>
    <mergeCell ref="G10:H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33" t="s">
        <v>35</v>
      </c>
      <c r="B7" s="34"/>
      <c r="C7" s="34"/>
      <c r="D7" s="34"/>
      <c r="E7" s="34"/>
      <c r="F7" s="34"/>
      <c r="G7" s="34"/>
      <c r="H7" s="35"/>
    </row>
    <row r="8" spans="1:8" ht="15">
      <c r="A8" s="23" t="s">
        <v>19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701464.29</v>
      </c>
      <c r="D11" s="18"/>
      <c r="E11" s="19">
        <v>80</v>
      </c>
      <c r="F11" s="20"/>
      <c r="G11" s="31">
        <v>74.3108</v>
      </c>
      <c r="H11" s="32"/>
    </row>
    <row r="12" spans="1:8" ht="15">
      <c r="A12" s="15" t="s">
        <v>8</v>
      </c>
      <c r="B12" s="16"/>
      <c r="C12" s="17">
        <v>134056.25</v>
      </c>
      <c r="D12" s="18"/>
      <c r="E12" s="19">
        <v>20</v>
      </c>
      <c r="F12" s="20"/>
      <c r="G12" s="31">
        <v>14.2015</v>
      </c>
      <c r="H12" s="32"/>
    </row>
    <row r="13" spans="1:8" ht="15">
      <c r="A13" s="15" t="s">
        <v>9</v>
      </c>
      <c r="B13" s="16"/>
      <c r="C13" s="17">
        <v>76908.44</v>
      </c>
      <c r="D13" s="18"/>
      <c r="E13" s="19"/>
      <c r="F13" s="20"/>
      <c r="G13" s="31">
        <v>8.1474</v>
      </c>
      <c r="H13" s="32"/>
    </row>
    <row r="14" spans="1:8" ht="15">
      <c r="A14" s="15" t="s">
        <v>10</v>
      </c>
      <c r="B14" s="16"/>
      <c r="C14" s="17">
        <v>0</v>
      </c>
      <c r="D14" s="18"/>
      <c r="E14" s="19">
        <v>30</v>
      </c>
      <c r="F14" s="20"/>
      <c r="G14" s="31">
        <v>0</v>
      </c>
      <c r="H14" s="32"/>
    </row>
    <row r="15" spans="1:8" ht="15">
      <c r="A15" s="15" t="s">
        <v>11</v>
      </c>
      <c r="B15" s="16"/>
      <c r="C15" s="17">
        <v>29566.4</v>
      </c>
      <c r="D15" s="18"/>
      <c r="E15" s="19"/>
      <c r="F15" s="20"/>
      <c r="G15" s="31">
        <v>3.1322</v>
      </c>
      <c r="H15" s="32"/>
    </row>
    <row r="16" spans="1:8" ht="15">
      <c r="A16" s="15" t="s">
        <v>12</v>
      </c>
      <c r="B16" s="16"/>
      <c r="C16" s="17">
        <v>0</v>
      </c>
      <c r="D16" s="18"/>
      <c r="E16" s="19"/>
      <c r="F16" s="20"/>
      <c r="G16" s="31">
        <v>0</v>
      </c>
      <c r="H16" s="32"/>
    </row>
    <row r="17" spans="1:8" ht="15">
      <c r="A17" s="7" t="s">
        <v>5</v>
      </c>
      <c r="B17" s="8"/>
      <c r="C17" s="9">
        <f>SUM(C11:C16)</f>
        <v>941995.38</v>
      </c>
      <c r="D17" s="10"/>
      <c r="E17" s="11"/>
      <c r="F17" s="12"/>
      <c r="G17" s="13">
        <f>SUM(G11:H16)</f>
        <v>99.7919</v>
      </c>
      <c r="H17" s="14"/>
    </row>
  </sheetData>
  <sheetProtection/>
  <mergeCells count="34">
    <mergeCell ref="C15:D15"/>
    <mergeCell ref="C16:D16"/>
    <mergeCell ref="E16:F16"/>
    <mergeCell ref="G15:H15"/>
    <mergeCell ref="E14:F14"/>
    <mergeCell ref="G14:H14"/>
    <mergeCell ref="G16:H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7"/>
  <sheetViews>
    <sheetView tabSelected="1" zoomScalePageLayoutView="0"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25</v>
      </c>
      <c r="B7" s="24"/>
      <c r="C7" s="24"/>
      <c r="D7" s="24"/>
      <c r="E7" s="24"/>
      <c r="F7" s="24"/>
      <c r="G7" s="24"/>
      <c r="H7" s="25"/>
    </row>
    <row r="8" spans="1:8" ht="15">
      <c r="A8" s="23" t="s">
        <v>18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875520.35</v>
      </c>
      <c r="D11" s="18"/>
      <c r="E11" s="19">
        <v>90</v>
      </c>
      <c r="F11" s="20"/>
      <c r="G11" s="31">
        <v>21.8492</v>
      </c>
      <c r="H11" s="32"/>
    </row>
    <row r="12" spans="1:8" ht="15">
      <c r="A12" s="15" t="s">
        <v>8</v>
      </c>
      <c r="B12" s="16"/>
      <c r="C12" s="17">
        <v>1333478.22</v>
      </c>
      <c r="D12" s="18"/>
      <c r="E12" s="19">
        <v>80</v>
      </c>
      <c r="F12" s="20"/>
      <c r="G12" s="31">
        <v>33.2779</v>
      </c>
      <c r="H12" s="32"/>
    </row>
    <row r="13" spans="1:8" ht="15">
      <c r="A13" s="15" t="s">
        <v>9</v>
      </c>
      <c r="B13" s="16"/>
      <c r="C13" s="17">
        <v>332652.92</v>
      </c>
      <c r="D13" s="18"/>
      <c r="E13" s="19"/>
      <c r="F13" s="20"/>
      <c r="G13" s="31">
        <v>8.3016</v>
      </c>
      <c r="H13" s="32"/>
    </row>
    <row r="14" spans="1:8" ht="15">
      <c r="A14" s="15" t="s">
        <v>10</v>
      </c>
      <c r="B14" s="16"/>
      <c r="C14" s="17">
        <v>1370000</v>
      </c>
      <c r="D14" s="18"/>
      <c r="E14" s="19">
        <v>40</v>
      </c>
      <c r="F14" s="20"/>
      <c r="G14" s="31">
        <v>34.1893</v>
      </c>
      <c r="H14" s="32"/>
    </row>
    <row r="15" spans="1:8" ht="15">
      <c r="A15" s="15" t="s">
        <v>11</v>
      </c>
      <c r="B15" s="16"/>
      <c r="C15" s="17">
        <v>72440.63</v>
      </c>
      <c r="D15" s="18"/>
      <c r="E15" s="19"/>
      <c r="F15" s="20"/>
      <c r="G15" s="31">
        <v>1.8078</v>
      </c>
      <c r="H15" s="32"/>
    </row>
    <row r="16" spans="1:8" ht="15">
      <c r="A16" s="15" t="s">
        <v>12</v>
      </c>
      <c r="B16" s="16"/>
      <c r="C16" s="17">
        <v>0</v>
      </c>
      <c r="D16" s="18"/>
      <c r="E16" s="19"/>
      <c r="F16" s="20"/>
      <c r="G16" s="31">
        <v>0</v>
      </c>
      <c r="H16" s="32"/>
    </row>
    <row r="17" spans="1:8" ht="15">
      <c r="A17" s="7" t="s">
        <v>5</v>
      </c>
      <c r="B17" s="8"/>
      <c r="C17" s="9">
        <f>SUM(C11:D16)</f>
        <v>3984092.1199999996</v>
      </c>
      <c r="D17" s="10"/>
      <c r="E17" s="11"/>
      <c r="F17" s="12"/>
      <c r="G17" s="13">
        <f>SUM(G11:H16)</f>
        <v>99.4258</v>
      </c>
      <c r="H17" s="14"/>
    </row>
  </sheetData>
  <sheetProtection/>
  <mergeCells count="34"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E14:F14"/>
    <mergeCell ref="G14:H14"/>
    <mergeCell ref="G16:H16"/>
    <mergeCell ref="A16:B16"/>
    <mergeCell ref="C14:D14"/>
    <mergeCell ref="C15:D15"/>
    <mergeCell ref="C16:D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27</v>
      </c>
      <c r="B7" s="24"/>
      <c r="C7" s="24"/>
      <c r="D7" s="24"/>
      <c r="E7" s="24"/>
      <c r="F7" s="24"/>
      <c r="G7" s="24"/>
      <c r="H7" s="25"/>
    </row>
    <row r="8" spans="1:8" ht="15">
      <c r="A8" s="23" t="s">
        <v>24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3636537.72</v>
      </c>
      <c r="D11" s="18"/>
      <c r="E11" s="19">
        <v>100</v>
      </c>
      <c r="F11" s="20"/>
      <c r="G11" s="31">
        <v>53.6769</v>
      </c>
      <c r="H11" s="32"/>
    </row>
    <row r="12" spans="1:8" ht="15">
      <c r="A12" s="15" t="s">
        <v>8</v>
      </c>
      <c r="B12" s="16"/>
      <c r="C12" s="17">
        <v>997798</v>
      </c>
      <c r="D12" s="18"/>
      <c r="E12" s="19"/>
      <c r="F12" s="20"/>
      <c r="G12" s="31">
        <v>14.7279</v>
      </c>
      <c r="H12" s="32"/>
    </row>
    <row r="13" spans="1:8" ht="15">
      <c r="A13" s="15" t="s">
        <v>9</v>
      </c>
      <c r="B13" s="16"/>
      <c r="C13" s="17">
        <v>0</v>
      </c>
      <c r="D13" s="18"/>
      <c r="E13" s="19">
        <v>30</v>
      </c>
      <c r="F13" s="20"/>
      <c r="G13" s="31">
        <v>0</v>
      </c>
      <c r="H13" s="32"/>
    </row>
    <row r="14" spans="1:8" ht="15">
      <c r="A14" s="15" t="s">
        <v>10</v>
      </c>
      <c r="B14" s="16"/>
      <c r="C14" s="17">
        <v>0</v>
      </c>
      <c r="D14" s="18"/>
      <c r="E14" s="19">
        <v>20</v>
      </c>
      <c r="F14" s="20"/>
      <c r="G14" s="31">
        <v>0</v>
      </c>
      <c r="H14" s="32"/>
    </row>
    <row r="15" spans="1:8" ht="15">
      <c r="A15" s="15" t="s">
        <v>11</v>
      </c>
      <c r="B15" s="16"/>
      <c r="C15" s="17">
        <v>429905.7</v>
      </c>
      <c r="D15" s="18"/>
      <c r="E15" s="19">
        <v>20</v>
      </c>
      <c r="F15" s="20"/>
      <c r="G15" s="31">
        <v>6.3456</v>
      </c>
      <c r="H15" s="32"/>
    </row>
    <row r="16" spans="1:8" ht="15">
      <c r="A16" s="15" t="s">
        <v>12</v>
      </c>
      <c r="B16" s="16"/>
      <c r="C16" s="17">
        <v>1470305.1</v>
      </c>
      <c r="D16" s="18"/>
      <c r="E16" s="19">
        <v>60</v>
      </c>
      <c r="F16" s="20"/>
      <c r="G16" s="31">
        <v>21.7023</v>
      </c>
      <c r="H16" s="32"/>
    </row>
    <row r="17" spans="1:8" ht="15">
      <c r="A17" s="7" t="s">
        <v>5</v>
      </c>
      <c r="B17" s="8"/>
      <c r="C17" s="9">
        <f>SUM(C11:D16)</f>
        <v>6534546.520000001</v>
      </c>
      <c r="D17" s="12"/>
      <c r="E17" s="27"/>
      <c r="F17" s="28"/>
      <c r="G17" s="29">
        <f>SUM(G11:H16)</f>
        <v>96.45270000000002</v>
      </c>
      <c r="H17" s="30"/>
    </row>
  </sheetData>
  <sheetProtection/>
  <mergeCells count="34">
    <mergeCell ref="C15:D15"/>
    <mergeCell ref="C16:D16"/>
    <mergeCell ref="E16:F16"/>
    <mergeCell ref="G15:H15"/>
    <mergeCell ref="E14:F14"/>
    <mergeCell ref="G14:H14"/>
    <mergeCell ref="G16:H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25</v>
      </c>
      <c r="B7" s="24"/>
      <c r="C7" s="24"/>
      <c r="D7" s="24"/>
      <c r="E7" s="24"/>
      <c r="F7" s="24"/>
      <c r="G7" s="24"/>
      <c r="H7" s="25"/>
    </row>
    <row r="8" spans="1:8" ht="15">
      <c r="A8" s="23" t="s">
        <v>15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8429499.89</v>
      </c>
      <c r="D11" s="18"/>
      <c r="E11" s="19"/>
      <c r="F11" s="20"/>
      <c r="G11" s="31">
        <v>95.4216</v>
      </c>
      <c r="H11" s="32"/>
    </row>
    <row r="12" spans="1:8" ht="15">
      <c r="A12" s="15" t="s">
        <v>8</v>
      </c>
      <c r="B12" s="16"/>
      <c r="C12" s="17">
        <v>43189.24</v>
      </c>
      <c r="D12" s="18"/>
      <c r="E12" s="19"/>
      <c r="F12" s="20"/>
      <c r="G12" s="31">
        <v>0.4889</v>
      </c>
      <c r="H12" s="32"/>
    </row>
    <row r="13" spans="1:8" ht="15">
      <c r="A13" s="15" t="s">
        <v>9</v>
      </c>
      <c r="B13" s="16"/>
      <c r="C13" s="17">
        <v>0</v>
      </c>
      <c r="D13" s="18"/>
      <c r="E13" s="19"/>
      <c r="F13" s="20"/>
      <c r="G13" s="31">
        <v>0</v>
      </c>
      <c r="H13" s="32"/>
    </row>
    <row r="14" spans="1:8" ht="15">
      <c r="A14" s="15" t="s">
        <v>10</v>
      </c>
      <c r="B14" s="16"/>
      <c r="C14" s="17">
        <v>0</v>
      </c>
      <c r="D14" s="18"/>
      <c r="E14" s="19"/>
      <c r="F14" s="20"/>
      <c r="G14" s="31">
        <v>0</v>
      </c>
      <c r="H14" s="32"/>
    </row>
    <row r="15" spans="1:8" ht="15">
      <c r="A15" s="15" t="s">
        <v>11</v>
      </c>
      <c r="B15" s="16"/>
      <c r="C15" s="17">
        <v>360675.8</v>
      </c>
      <c r="D15" s="18"/>
      <c r="E15" s="19"/>
      <c r="F15" s="20"/>
      <c r="G15" s="31">
        <v>4.0828</v>
      </c>
      <c r="H15" s="32"/>
    </row>
    <row r="16" spans="1:8" ht="15">
      <c r="A16" s="15" t="s">
        <v>12</v>
      </c>
      <c r="B16" s="16"/>
      <c r="C16" s="17">
        <v>0</v>
      </c>
      <c r="D16" s="18"/>
      <c r="E16" s="19"/>
      <c r="F16" s="20"/>
      <c r="G16" s="31">
        <v>0</v>
      </c>
      <c r="H16" s="32"/>
    </row>
    <row r="17" spans="1:8" ht="15">
      <c r="A17" s="7" t="s">
        <v>5</v>
      </c>
      <c r="B17" s="8"/>
      <c r="C17" s="9">
        <f>SUM(C11:D16)</f>
        <v>8833364.930000002</v>
      </c>
      <c r="D17" s="10"/>
      <c r="E17" s="11"/>
      <c r="F17" s="12"/>
      <c r="G17" s="13">
        <f>SUM(G11:H16)</f>
        <v>99.9933</v>
      </c>
      <c r="H17" s="14"/>
    </row>
  </sheetData>
  <sheetProtection/>
  <mergeCells count="34"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E14:F14"/>
    <mergeCell ref="G14:H14"/>
    <mergeCell ref="G16:H16"/>
    <mergeCell ref="A16:B16"/>
    <mergeCell ref="C14:D14"/>
    <mergeCell ref="C15:D15"/>
    <mergeCell ref="C16:D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28</v>
      </c>
      <c r="B7" s="24"/>
      <c r="C7" s="24"/>
      <c r="D7" s="24"/>
      <c r="E7" s="24"/>
      <c r="F7" s="24"/>
      <c r="G7" s="24"/>
      <c r="H7" s="25"/>
    </row>
    <row r="8" spans="1:8" ht="15">
      <c r="A8" s="23" t="s">
        <v>17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18761361.64</v>
      </c>
      <c r="D11" s="18"/>
      <c r="E11" s="19"/>
      <c r="F11" s="20"/>
      <c r="G11" s="31">
        <v>89.7584</v>
      </c>
      <c r="H11" s="32"/>
    </row>
    <row r="12" spans="1:8" ht="15">
      <c r="A12" s="15" t="s">
        <v>8</v>
      </c>
      <c r="B12" s="16"/>
      <c r="C12" s="17">
        <v>300355.76</v>
      </c>
      <c r="D12" s="18"/>
      <c r="E12" s="19"/>
      <c r="F12" s="20"/>
      <c r="G12" s="31">
        <v>1.437</v>
      </c>
      <c r="H12" s="32"/>
    </row>
    <row r="13" spans="1:8" ht="15">
      <c r="A13" s="15" t="s">
        <v>9</v>
      </c>
      <c r="B13" s="16"/>
      <c r="C13" s="17">
        <v>0</v>
      </c>
      <c r="D13" s="18"/>
      <c r="E13" s="19"/>
      <c r="F13" s="20"/>
      <c r="G13" s="31">
        <v>0</v>
      </c>
      <c r="H13" s="32"/>
    </row>
    <row r="14" spans="1:8" ht="15">
      <c r="A14" s="15" t="s">
        <v>10</v>
      </c>
      <c r="B14" s="16"/>
      <c r="C14" s="17">
        <v>500000</v>
      </c>
      <c r="D14" s="18"/>
      <c r="E14" s="19"/>
      <c r="F14" s="20"/>
      <c r="G14" s="31">
        <v>2.3921</v>
      </c>
      <c r="H14" s="32"/>
    </row>
    <row r="15" spans="1:8" ht="15">
      <c r="A15" s="15" t="s">
        <v>11</v>
      </c>
      <c r="B15" s="16"/>
      <c r="C15" s="17">
        <v>1337818.78</v>
      </c>
      <c r="D15" s="18"/>
      <c r="E15" s="19"/>
      <c r="F15" s="20"/>
      <c r="G15" s="31">
        <v>6.4004</v>
      </c>
      <c r="H15" s="32"/>
    </row>
    <row r="16" spans="1:8" ht="15">
      <c r="A16" s="15" t="s">
        <v>12</v>
      </c>
      <c r="B16" s="16"/>
      <c r="C16" s="17">
        <v>0</v>
      </c>
      <c r="D16" s="18"/>
      <c r="E16" s="19"/>
      <c r="F16" s="20"/>
      <c r="G16" s="31">
        <v>0</v>
      </c>
      <c r="H16" s="32"/>
    </row>
    <row r="17" spans="1:8" ht="15">
      <c r="A17" s="7" t="s">
        <v>5</v>
      </c>
      <c r="B17" s="8"/>
      <c r="C17" s="9">
        <f>SUM(C11:D16)</f>
        <v>20899536.180000003</v>
      </c>
      <c r="D17" s="10"/>
      <c r="E17" s="11"/>
      <c r="F17" s="12"/>
      <c r="G17" s="13">
        <f>SUM(G11:H16)</f>
        <v>99.9879</v>
      </c>
      <c r="H17" s="14"/>
    </row>
  </sheetData>
  <sheetProtection/>
  <mergeCells count="34"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E14:F14"/>
    <mergeCell ref="G14:H14"/>
    <mergeCell ref="G16:H16"/>
    <mergeCell ref="A16:B16"/>
    <mergeCell ref="C14:D14"/>
    <mergeCell ref="C15:D15"/>
    <mergeCell ref="C16:D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29</v>
      </c>
      <c r="B7" s="24"/>
      <c r="C7" s="24"/>
      <c r="D7" s="24"/>
      <c r="E7" s="24"/>
      <c r="F7" s="24"/>
      <c r="G7" s="24"/>
      <c r="H7" s="25"/>
    </row>
    <row r="8" spans="1:8" ht="15">
      <c r="A8" s="23" t="s">
        <v>21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23535763.89</v>
      </c>
      <c r="D11" s="18"/>
      <c r="E11" s="19"/>
      <c r="F11" s="20"/>
      <c r="G11" s="31">
        <v>79.2636</v>
      </c>
      <c r="H11" s="32"/>
    </row>
    <row r="12" spans="1:8" ht="15">
      <c r="A12" s="15" t="s">
        <v>8</v>
      </c>
      <c r="B12" s="16"/>
      <c r="C12" s="17">
        <v>4089029.43</v>
      </c>
      <c r="D12" s="18"/>
      <c r="E12" s="19"/>
      <c r="F12" s="20"/>
      <c r="G12" s="31">
        <v>13.771</v>
      </c>
      <c r="H12" s="32"/>
    </row>
    <row r="13" spans="1:8" ht="15">
      <c r="A13" s="15" t="s">
        <v>9</v>
      </c>
      <c r="B13" s="16"/>
      <c r="C13" s="17">
        <v>1312956.22</v>
      </c>
      <c r="D13" s="18"/>
      <c r="E13" s="19"/>
      <c r="F13" s="20"/>
      <c r="G13" s="31">
        <v>4.4218</v>
      </c>
      <c r="H13" s="32"/>
    </row>
    <row r="14" spans="1:8" ht="15">
      <c r="A14" s="15" t="s">
        <v>10</v>
      </c>
      <c r="B14" s="16"/>
      <c r="C14" s="17">
        <v>0</v>
      </c>
      <c r="D14" s="18"/>
      <c r="E14" s="19"/>
      <c r="F14" s="20"/>
      <c r="G14" s="31">
        <v>0</v>
      </c>
      <c r="H14" s="32"/>
    </row>
    <row r="15" spans="1:8" ht="15">
      <c r="A15" s="15" t="s">
        <v>11</v>
      </c>
      <c r="B15" s="16"/>
      <c r="C15" s="17">
        <v>738671.14</v>
      </c>
      <c r="D15" s="18"/>
      <c r="E15" s="19"/>
      <c r="F15" s="20"/>
      <c r="G15" s="31">
        <v>2.4877</v>
      </c>
      <c r="H15" s="32"/>
    </row>
    <row r="16" spans="1:8" ht="15">
      <c r="A16" s="15" t="s">
        <v>12</v>
      </c>
      <c r="B16" s="16"/>
      <c r="C16" s="17">
        <v>0</v>
      </c>
      <c r="D16" s="18"/>
      <c r="E16" s="19"/>
      <c r="F16" s="20"/>
      <c r="G16" s="31">
        <v>0</v>
      </c>
      <c r="H16" s="32"/>
    </row>
    <row r="17" spans="1:8" ht="15">
      <c r="A17" s="7" t="s">
        <v>5</v>
      </c>
      <c r="B17" s="8"/>
      <c r="C17" s="9">
        <f>SUM(C11:D16)</f>
        <v>29676420.68</v>
      </c>
      <c r="D17" s="12"/>
      <c r="E17" s="27"/>
      <c r="F17" s="28"/>
      <c r="G17" s="13">
        <f>SUM(G11:H16)</f>
        <v>99.9441</v>
      </c>
      <c r="H17" s="14"/>
    </row>
  </sheetData>
  <sheetProtection/>
  <mergeCells count="34"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E14:F14"/>
    <mergeCell ref="G14:H14"/>
    <mergeCell ref="G16:H16"/>
    <mergeCell ref="A16:B16"/>
    <mergeCell ref="C14:D14"/>
    <mergeCell ref="C15:D15"/>
    <mergeCell ref="C16:D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30</v>
      </c>
      <c r="B7" s="24"/>
      <c r="C7" s="24"/>
      <c r="D7" s="24"/>
      <c r="E7" s="24"/>
      <c r="F7" s="24"/>
      <c r="G7" s="24"/>
      <c r="H7" s="25"/>
    </row>
    <row r="8" spans="1:8" ht="15">
      <c r="A8" s="23" t="s">
        <v>14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7400908.01</v>
      </c>
      <c r="D11" s="18"/>
      <c r="E11" s="19">
        <v>100</v>
      </c>
      <c r="F11" s="20"/>
      <c r="G11" s="31">
        <v>95.4967</v>
      </c>
      <c r="H11" s="32"/>
    </row>
    <row r="12" spans="1:8" ht="15">
      <c r="A12" s="15" t="s">
        <v>8</v>
      </c>
      <c r="B12" s="16"/>
      <c r="C12" s="17">
        <v>293078.29</v>
      </c>
      <c r="D12" s="18"/>
      <c r="E12" s="19">
        <v>15</v>
      </c>
      <c r="F12" s="20"/>
      <c r="G12" s="31">
        <v>3.7817</v>
      </c>
      <c r="H12" s="32"/>
    </row>
    <row r="13" spans="1:8" ht="15">
      <c r="A13" s="15" t="s">
        <v>9</v>
      </c>
      <c r="B13" s="16"/>
      <c r="C13" s="17">
        <v>0</v>
      </c>
      <c r="D13" s="18"/>
      <c r="E13" s="19"/>
      <c r="F13" s="20"/>
      <c r="G13" s="31">
        <v>0</v>
      </c>
      <c r="H13" s="32"/>
    </row>
    <row r="14" spans="1:8" ht="15">
      <c r="A14" s="15" t="s">
        <v>10</v>
      </c>
      <c r="B14" s="16"/>
      <c r="C14" s="17">
        <v>0</v>
      </c>
      <c r="D14" s="18"/>
      <c r="E14" s="19"/>
      <c r="F14" s="20"/>
      <c r="G14" s="31">
        <v>0</v>
      </c>
      <c r="H14" s="32"/>
    </row>
    <row r="15" spans="1:8" ht="15">
      <c r="A15" s="15" t="s">
        <v>11</v>
      </c>
      <c r="B15" s="16"/>
      <c r="C15" s="17">
        <v>51920.15</v>
      </c>
      <c r="D15" s="18"/>
      <c r="E15" s="19">
        <v>20</v>
      </c>
      <c r="F15" s="20"/>
      <c r="G15" s="31">
        <v>0.6699</v>
      </c>
      <c r="H15" s="32"/>
    </row>
    <row r="16" spans="1:8" ht="15">
      <c r="A16" s="15" t="s">
        <v>12</v>
      </c>
      <c r="B16" s="16"/>
      <c r="C16" s="17">
        <v>0</v>
      </c>
      <c r="D16" s="18"/>
      <c r="E16" s="19">
        <v>20</v>
      </c>
      <c r="F16" s="20"/>
      <c r="G16" s="31">
        <v>0</v>
      </c>
      <c r="H16" s="32"/>
    </row>
    <row r="17" spans="1:8" ht="15">
      <c r="A17" s="7" t="s">
        <v>5</v>
      </c>
      <c r="B17" s="8"/>
      <c r="C17" s="9">
        <f>SUM(C11:D16)</f>
        <v>7745906.45</v>
      </c>
      <c r="D17" s="10"/>
      <c r="E17" s="11"/>
      <c r="F17" s="12"/>
      <c r="G17" s="13">
        <f>SUM(G11:H16)</f>
        <v>99.9483</v>
      </c>
      <c r="H17" s="14"/>
    </row>
  </sheetData>
  <sheetProtection/>
  <mergeCells count="34"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E14:F14"/>
    <mergeCell ref="G14:H14"/>
    <mergeCell ref="G16:H16"/>
    <mergeCell ref="A16:B16"/>
    <mergeCell ref="C14:D14"/>
    <mergeCell ref="C15:D15"/>
    <mergeCell ref="C16:D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31</v>
      </c>
      <c r="B7" s="24"/>
      <c r="C7" s="24"/>
      <c r="D7" s="24"/>
      <c r="E7" s="24"/>
      <c r="F7" s="24"/>
      <c r="G7" s="24"/>
      <c r="H7" s="25"/>
    </row>
    <row r="8" spans="1:8" ht="15">
      <c r="A8" s="23" t="s">
        <v>20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29911192.12</v>
      </c>
      <c r="D11" s="18"/>
      <c r="E11" s="19">
        <v>100</v>
      </c>
      <c r="F11" s="20"/>
      <c r="G11" s="31">
        <v>93.2395</v>
      </c>
      <c r="H11" s="32"/>
    </row>
    <row r="12" spans="1:8" ht="15">
      <c r="A12" s="15" t="s">
        <v>8</v>
      </c>
      <c r="B12" s="16"/>
      <c r="C12" s="17">
        <v>927251.68</v>
      </c>
      <c r="D12" s="18"/>
      <c r="E12" s="19">
        <v>15</v>
      </c>
      <c r="F12" s="20"/>
      <c r="G12" s="31">
        <v>2.8904</v>
      </c>
      <c r="H12" s="32"/>
    </row>
    <row r="13" spans="1:8" ht="15">
      <c r="A13" s="15" t="s">
        <v>9</v>
      </c>
      <c r="B13" s="16"/>
      <c r="C13" s="17">
        <v>170821.82</v>
      </c>
      <c r="D13" s="18"/>
      <c r="E13" s="19"/>
      <c r="F13" s="20"/>
      <c r="G13" s="31">
        <v>0.5325</v>
      </c>
      <c r="H13" s="32"/>
    </row>
    <row r="14" spans="1:8" ht="15">
      <c r="A14" s="15" t="s">
        <v>10</v>
      </c>
      <c r="B14" s="16"/>
      <c r="C14" s="17">
        <v>0</v>
      </c>
      <c r="D14" s="18"/>
      <c r="E14" s="19">
        <v>10</v>
      </c>
      <c r="F14" s="20"/>
      <c r="G14" s="31">
        <v>0</v>
      </c>
      <c r="H14" s="32"/>
    </row>
    <row r="15" spans="1:8" ht="15">
      <c r="A15" s="15" t="s">
        <v>11</v>
      </c>
      <c r="B15" s="16"/>
      <c r="C15" s="17">
        <v>639579.87</v>
      </c>
      <c r="D15" s="18"/>
      <c r="E15" s="19"/>
      <c r="F15" s="20"/>
      <c r="G15" s="31">
        <v>1.9937</v>
      </c>
      <c r="H15" s="32"/>
    </row>
    <row r="16" spans="1:8" ht="15">
      <c r="A16" s="15" t="s">
        <v>12</v>
      </c>
      <c r="B16" s="16"/>
      <c r="C16" s="17">
        <v>0</v>
      </c>
      <c r="D16" s="18"/>
      <c r="E16" s="19">
        <v>20</v>
      </c>
      <c r="F16" s="20"/>
      <c r="G16" s="31">
        <v>0</v>
      </c>
      <c r="H16" s="32"/>
    </row>
    <row r="17" spans="1:8" ht="15">
      <c r="A17" s="7" t="s">
        <v>5</v>
      </c>
      <c r="B17" s="8"/>
      <c r="C17" s="9">
        <f>SUM(C11:D16)</f>
        <v>31648845.490000002</v>
      </c>
      <c r="D17" s="10"/>
      <c r="E17" s="11"/>
      <c r="F17" s="12"/>
      <c r="G17" s="13">
        <f>SUM(G11:H16)</f>
        <v>98.65610000000001</v>
      </c>
      <c r="H17" s="14"/>
    </row>
  </sheetData>
  <sheetProtection/>
  <mergeCells count="34">
    <mergeCell ref="C15:D15"/>
    <mergeCell ref="C16:D16"/>
    <mergeCell ref="E16:F16"/>
    <mergeCell ref="G15:H15"/>
    <mergeCell ref="E14:F14"/>
    <mergeCell ref="G14:H14"/>
    <mergeCell ref="G16:H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7"/>
  <sheetViews>
    <sheetView zoomScalePageLayoutView="0"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9" width="9.140625" style="1" customWidth="1"/>
    <col min="10" max="10" width="12.140625" style="1" bestFit="1" customWidth="1"/>
    <col min="11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32</v>
      </c>
      <c r="B7" s="24"/>
      <c r="C7" s="24"/>
      <c r="D7" s="24"/>
      <c r="E7" s="24"/>
      <c r="F7" s="24"/>
      <c r="G7" s="24"/>
      <c r="H7" s="25"/>
    </row>
    <row r="8" spans="1:8" ht="15">
      <c r="A8" s="23" t="s">
        <v>22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10" ht="15">
      <c r="A11" s="15" t="s">
        <v>7</v>
      </c>
      <c r="B11" s="16"/>
      <c r="C11" s="17">
        <v>3972623.85</v>
      </c>
      <c r="D11" s="18"/>
      <c r="E11" s="19">
        <v>100</v>
      </c>
      <c r="F11" s="20"/>
      <c r="G11" s="31">
        <v>91.6034</v>
      </c>
      <c r="H11" s="32"/>
      <c r="J11" s="6"/>
    </row>
    <row r="12" spans="1:10" ht="15">
      <c r="A12" s="15" t="s">
        <v>8</v>
      </c>
      <c r="B12" s="16"/>
      <c r="C12" s="17">
        <v>185686.5</v>
      </c>
      <c r="D12" s="18"/>
      <c r="E12" s="19">
        <v>15</v>
      </c>
      <c r="F12" s="20"/>
      <c r="G12" s="31">
        <v>4.2817</v>
      </c>
      <c r="H12" s="32"/>
      <c r="J12" s="6"/>
    </row>
    <row r="13" spans="1:10" ht="15">
      <c r="A13" s="15" t="s">
        <v>9</v>
      </c>
      <c r="B13" s="16"/>
      <c r="C13" s="17">
        <v>137811.61</v>
      </c>
      <c r="D13" s="18"/>
      <c r="E13" s="19"/>
      <c r="F13" s="20"/>
      <c r="G13" s="31">
        <v>3.1778</v>
      </c>
      <c r="H13" s="32"/>
      <c r="J13" s="6"/>
    </row>
    <row r="14" spans="1:10" ht="15">
      <c r="A14" s="15" t="s">
        <v>10</v>
      </c>
      <c r="B14" s="16"/>
      <c r="C14" s="17">
        <v>0</v>
      </c>
      <c r="D14" s="18"/>
      <c r="E14" s="19"/>
      <c r="F14" s="20"/>
      <c r="G14" s="31">
        <v>0</v>
      </c>
      <c r="H14" s="32"/>
      <c r="J14" s="6"/>
    </row>
    <row r="15" spans="1:10" ht="15">
      <c r="A15" s="15" t="s">
        <v>11</v>
      </c>
      <c r="B15" s="16"/>
      <c r="C15" s="17">
        <v>37003.61</v>
      </c>
      <c r="D15" s="18"/>
      <c r="E15" s="19">
        <v>20</v>
      </c>
      <c r="F15" s="20"/>
      <c r="G15" s="31">
        <v>0.8533</v>
      </c>
      <c r="H15" s="32"/>
      <c r="J15" s="6"/>
    </row>
    <row r="16" spans="1:10" ht="15">
      <c r="A16" s="15" t="s">
        <v>12</v>
      </c>
      <c r="B16" s="16"/>
      <c r="C16" s="17">
        <v>0</v>
      </c>
      <c r="D16" s="18"/>
      <c r="E16" s="19">
        <v>20</v>
      </c>
      <c r="F16" s="20"/>
      <c r="G16" s="31">
        <v>0</v>
      </c>
      <c r="H16" s="32"/>
      <c r="J16" s="6"/>
    </row>
    <row r="17" spans="1:10" ht="15">
      <c r="A17" s="7" t="s">
        <v>5</v>
      </c>
      <c r="B17" s="8"/>
      <c r="C17" s="9">
        <f>SUM(C11:D16)</f>
        <v>4333125.57</v>
      </c>
      <c r="D17" s="10"/>
      <c r="E17" s="11"/>
      <c r="F17" s="12"/>
      <c r="G17" s="13">
        <f>SUM(G11:H16)</f>
        <v>99.9162</v>
      </c>
      <c r="H17" s="14"/>
      <c r="J17" s="6"/>
    </row>
  </sheetData>
  <sheetProtection/>
  <mergeCells count="34">
    <mergeCell ref="C15:D15"/>
    <mergeCell ref="C16:D16"/>
    <mergeCell ref="E16:F16"/>
    <mergeCell ref="G15:H15"/>
    <mergeCell ref="E14:F14"/>
    <mergeCell ref="G14:H14"/>
    <mergeCell ref="G16:H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23" t="s">
        <v>33</v>
      </c>
      <c r="B7" s="24"/>
      <c r="C7" s="24"/>
      <c r="D7" s="24"/>
      <c r="E7" s="24"/>
      <c r="F7" s="24"/>
      <c r="G7" s="24"/>
      <c r="H7" s="25"/>
    </row>
    <row r="8" spans="1:8" ht="15">
      <c r="A8" s="23" t="s">
        <v>13</v>
      </c>
      <c r="B8" s="24"/>
      <c r="C8" s="24"/>
      <c r="D8" s="24"/>
      <c r="E8" s="24"/>
      <c r="F8" s="24"/>
      <c r="G8" s="24"/>
      <c r="H8" s="25"/>
    </row>
    <row r="10" spans="1:8" s="4" customFormat="1" ht="15">
      <c r="A10" s="26" t="s">
        <v>2</v>
      </c>
      <c r="B10" s="26"/>
      <c r="C10" s="26" t="s">
        <v>3</v>
      </c>
      <c r="D10" s="26"/>
      <c r="E10" s="26" t="s">
        <v>4</v>
      </c>
      <c r="F10" s="26"/>
      <c r="G10" s="26" t="s">
        <v>6</v>
      </c>
      <c r="H10" s="26"/>
    </row>
    <row r="11" spans="1:8" ht="15">
      <c r="A11" s="15" t="s">
        <v>7</v>
      </c>
      <c r="B11" s="16"/>
      <c r="C11" s="17">
        <v>339637.68</v>
      </c>
      <c r="D11" s="18"/>
      <c r="E11" s="19">
        <v>70</v>
      </c>
      <c r="F11" s="20"/>
      <c r="G11" s="31">
        <v>23.3786</v>
      </c>
      <c r="H11" s="32"/>
    </row>
    <row r="12" spans="1:8" ht="15">
      <c r="A12" s="15" t="s">
        <v>8</v>
      </c>
      <c r="B12" s="16"/>
      <c r="C12" s="17">
        <v>415150.29</v>
      </c>
      <c r="D12" s="18"/>
      <c r="E12" s="19">
        <v>20</v>
      </c>
      <c r="F12" s="20"/>
      <c r="G12" s="31">
        <v>28.5764</v>
      </c>
      <c r="H12" s="32"/>
    </row>
    <row r="13" spans="1:8" ht="15">
      <c r="A13" s="15" t="s">
        <v>9</v>
      </c>
      <c r="B13" s="16"/>
      <c r="C13" s="17">
        <v>0</v>
      </c>
      <c r="D13" s="18"/>
      <c r="E13" s="19"/>
      <c r="F13" s="20"/>
      <c r="G13" s="31">
        <v>0</v>
      </c>
      <c r="H13" s="32"/>
    </row>
    <row r="14" spans="1:8" ht="15">
      <c r="A14" s="15" t="s">
        <v>10</v>
      </c>
      <c r="B14" s="16"/>
      <c r="C14" s="17">
        <v>570000</v>
      </c>
      <c r="D14" s="18"/>
      <c r="E14" s="19"/>
      <c r="F14" s="20"/>
      <c r="G14" s="31">
        <v>39.2353</v>
      </c>
      <c r="H14" s="32"/>
    </row>
    <row r="15" spans="1:8" ht="15">
      <c r="A15" s="15" t="s">
        <v>11</v>
      </c>
      <c r="B15" s="16"/>
      <c r="C15" s="17">
        <v>9885.35</v>
      </c>
      <c r="D15" s="18"/>
      <c r="E15" s="19">
        <v>10</v>
      </c>
      <c r="F15" s="20"/>
      <c r="G15" s="31">
        <v>0.6804</v>
      </c>
      <c r="H15" s="32"/>
    </row>
    <row r="16" spans="1:8" ht="15">
      <c r="A16" s="15" t="s">
        <v>12</v>
      </c>
      <c r="B16" s="16"/>
      <c r="C16" s="17">
        <v>0</v>
      </c>
      <c r="D16" s="18"/>
      <c r="E16" s="19">
        <v>10</v>
      </c>
      <c r="F16" s="20"/>
      <c r="G16" s="31">
        <v>0</v>
      </c>
      <c r="H16" s="32"/>
    </row>
    <row r="17" spans="1:8" ht="15">
      <c r="A17" s="7" t="s">
        <v>5</v>
      </c>
      <c r="B17" s="8"/>
      <c r="C17" s="9">
        <f>SUM(C11:D16)</f>
        <v>1334673.32</v>
      </c>
      <c r="D17" s="12"/>
      <c r="E17" s="27"/>
      <c r="F17" s="28"/>
      <c r="G17" s="13">
        <f>SUM(G11:H16)</f>
        <v>91.87070000000001</v>
      </c>
      <c r="H17" s="14"/>
    </row>
  </sheetData>
  <sheetProtection/>
  <mergeCells count="34">
    <mergeCell ref="C15:D15"/>
    <mergeCell ref="C16:D16"/>
    <mergeCell ref="E16:F16"/>
    <mergeCell ref="G15:H15"/>
    <mergeCell ref="E14:F14"/>
    <mergeCell ref="G14:H14"/>
    <mergeCell ref="G16:H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Sanja</cp:lastModifiedBy>
  <cp:lastPrinted>2010-07-16T07:36:42Z</cp:lastPrinted>
  <dcterms:created xsi:type="dcterms:W3CDTF">1996-10-14T23:33:28Z</dcterms:created>
  <dcterms:modified xsi:type="dcterms:W3CDTF">2015-05-08T13:41:12Z</dcterms:modified>
  <cp:category/>
  <cp:version/>
  <cp:contentType/>
  <cp:contentStatus/>
</cp:coreProperties>
</file>